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36.xml" ContentType="application/vnd.ms-office.activeX+xml"/>
  <Override PartName="/xl/activeX/activeX35.xml" ContentType="application/vnd.ms-office.activeX+xml"/>
  <Override PartName="/xl/activeX/activeX34.xml" ContentType="application/vnd.ms-office.activeX+xml"/>
  <Override PartName="/xl/activeX/activeX33.xml" ContentType="application/vnd.ms-office.activeX+xml"/>
  <Override PartName="/xl/activeX/activeX32.xml" ContentType="application/vnd.ms-office.activeX+xml"/>
  <Override PartName="/xl/activeX/activeX31.xml" ContentType="application/vnd.ms-office.activeX+xml"/>
  <Override PartName="/xl/activeX/activeX30.xml" ContentType="application/vnd.ms-office.activeX+xml"/>
  <Override PartName="/xl/activeX/activeX29.xml" ContentType="application/vnd.ms-office.activeX+xml"/>
  <Override PartName="/xl/activeX/activeX28.xml" ContentType="application/vnd.ms-office.activeX+xml"/>
  <Override PartName="/xl/activeX/activeX27.xml" ContentType="application/vnd.ms-office.activeX+xml"/>
  <Override PartName="/xl/activeX/activeX26.xml" ContentType="application/vnd.ms-office.activeX+xml"/>
  <Override PartName="/xl/activeX/activeX25.xml" ContentType="application/vnd.ms-office.activeX+xml"/>
  <Override PartName="/xl/activeX/activeX24.xml" ContentType="application/vnd.ms-office.activeX+xml"/>
  <Override PartName="/xl/activeX/activeX23.xml" ContentType="application/vnd.ms-office.activeX+xml"/>
  <Override PartName="/xl/activeX/activeX22.xml" ContentType="application/vnd.ms-office.activeX+xml"/>
  <Override PartName="/xl/activeX/activeX21.xml" ContentType="application/vnd.ms-office.activeX+xml"/>
  <Override PartName="/xl/activeX/activeX20.xml" ContentType="application/vnd.ms-office.activeX+xml"/>
  <Override PartName="/xl/activeX/activeX19.xml" ContentType="application/vnd.ms-office.activeX+xml"/>
  <Override PartName="/xl/activeX/activeX18.xml" ContentType="application/vnd.ms-office.activeX+xml"/>
  <Override PartName="/xl/activeX/activeX17.xml" ContentType="application/vnd.ms-office.activeX+xml"/>
  <Override PartName="/xl/activeX/activeX16.xml" ContentType="application/vnd.ms-office.activeX+xml"/>
  <Override PartName="/xl/activeX/activeX15.xml" ContentType="application/vnd.ms-office.activeX+xml"/>
  <Override PartName="/xl/activeX/activeX14.xml" ContentType="application/vnd.ms-office.activeX+xml"/>
  <Override PartName="/xl/activeX/activeX13.xml" ContentType="application/vnd.ms-office.activeX+xml"/>
  <Override PartName="/xl/activeX/activeX12.xml" ContentType="application/vnd.ms-office.activeX+xml"/>
  <Override PartName="/xl/activeX/activeX11.xml" ContentType="application/vnd.ms-office.activeX+xml"/>
  <Override PartName="/xl/activeX/activeX10.xml" ContentType="application/vnd.ms-office.activeX+xml"/>
  <Override PartName="/xl/activeX/activeX9.xml" ContentType="application/vnd.ms-office.activeX+xml"/>
  <Override PartName="/xl/activeX/activeX8.xml" ContentType="application/vnd.ms-office.activeX+xml"/>
  <Override PartName="/xl/activeX/activeX7.xml" ContentType="application/vnd.ms-office.activeX+xml"/>
  <Override PartName="/xl/activeX/activeX6.xml" ContentType="application/vnd.ms-office.activeX+xml"/>
  <Override PartName="/xl/activeX/activeX5.xml" ContentType="application/vnd.ms-office.activeX+xml"/>
  <Override PartName="/xl/activeX/activeX4.xml" ContentType="application/vnd.ms-office.activeX+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36.bin" ContentType="application/vnd.ms-office.activeX"/>
  <Override PartName="/xl/activeX/activeX35.bin" ContentType="application/vnd.ms-office.activeX"/>
  <Override PartName="/xl/activeX/activeX34.bin" ContentType="application/vnd.ms-office.activeX"/>
  <Override PartName="/xl/activeX/activeX33.bin" ContentType="application/vnd.ms-office.activeX"/>
  <Override PartName="/xl/activeX/activeX32.bin" ContentType="application/vnd.ms-office.activeX"/>
  <Override PartName="/xl/activeX/activeX31.bin" ContentType="application/vnd.ms-office.activeX"/>
  <Override PartName="/xl/activeX/activeX30.bin" ContentType="application/vnd.ms-office.activeX"/>
  <Override PartName="/xl/activeX/activeX29.bin" ContentType="application/vnd.ms-office.activeX"/>
  <Override PartName="/xl/activeX/activeX28.bin" ContentType="application/vnd.ms-office.activeX"/>
  <Override PartName="/xl/activeX/activeX27.bin" ContentType="application/vnd.ms-office.activeX"/>
  <Override PartName="/xl/activeX/activeX26.bin" ContentType="application/vnd.ms-office.activeX"/>
  <Override PartName="/xl/activeX/activeX25.bin" ContentType="application/vnd.ms-office.activeX"/>
  <Override PartName="/xl/activeX/activeX24.bin" ContentType="application/vnd.ms-office.activeX"/>
  <Override PartName="/xl/activeX/activeX23.bin" ContentType="application/vnd.ms-office.activeX"/>
  <Override PartName="/xl/activeX/activeX22.bin" ContentType="application/vnd.ms-office.activeX"/>
  <Override PartName="/xl/activeX/activeX21.bin" ContentType="application/vnd.ms-office.activeX"/>
  <Override PartName="/xl/activeX/activeX20.bin" ContentType="application/vnd.ms-office.activeX"/>
  <Override PartName="/xl/activeX/activeX19.bin" ContentType="application/vnd.ms-office.activeX"/>
  <Override PartName="/xl/activeX/activeX18.bin" ContentType="application/vnd.ms-office.activeX"/>
  <Override PartName="/xl/activeX/activeX17.bin" ContentType="application/vnd.ms-office.activeX"/>
  <Override PartName="/xl/activeX/activeX16.bin" ContentType="application/vnd.ms-office.activeX"/>
  <Override PartName="/xl/activeX/activeX15.bin" ContentType="application/vnd.ms-office.activeX"/>
  <Override PartName="/xl/activeX/activeX14.bin" ContentType="application/vnd.ms-office.activeX"/>
  <Override PartName="/xl/activeX/activeX13.bin" ContentType="application/vnd.ms-office.activeX"/>
  <Override PartName="/xl/activeX/activeX12.bin" ContentType="application/vnd.ms-office.activeX"/>
  <Override PartName="/xl/activeX/activeX11.bin" ContentType="application/vnd.ms-office.activeX"/>
  <Override PartName="/xl/activeX/activeX10.bin" ContentType="application/vnd.ms-office.activeX"/>
  <Override PartName="/xl/activeX/activeX9.bin" ContentType="application/vnd.ms-office.activeX"/>
  <Override PartName="/xl/activeX/activeX8.bin" ContentType="application/vnd.ms-office.activeX"/>
  <Override PartName="/xl/activeX/activeX7.bin" ContentType="application/vnd.ms-office.activeX"/>
  <Override PartName="/xl/activeX/activeX6.bin" ContentType="application/vnd.ms-office.activeX"/>
  <Override PartName="/xl/activeX/activeX5.bin" ContentType="application/vnd.ms-office.activeX"/>
  <Override PartName="/xl/activeX/activeX4.bin" ContentType="application/vnd.ms-office.activeX"/>
  <Override PartName="/xl/activeX/activeX3.bin" ContentType="application/vnd.ms-office.activeX"/>
  <Override PartName="/xl/activeX/activeX2.bin" ContentType="application/vnd.ms-office.activeX"/>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4"/>
  <workbookPr codeName="ThisWorkbook" defaultThemeVersion="124226"/>
  <mc:AlternateContent xmlns:mc="http://schemas.openxmlformats.org/markup-compatibility/2006">
    <mc:Choice Requires="x15">
      <x15ac:absPath xmlns:x15ac="http://schemas.microsoft.com/office/spreadsheetml/2010/11/ac" url="C:\Users\086100507\Downloads\"/>
    </mc:Choice>
  </mc:AlternateContent>
  <xr:revisionPtr revIDLastSave="0" documentId="8_{E55D9C89-769C-4DE1-B277-317EA0360006}" xr6:coauthVersionLast="47" xr6:coauthVersionMax="47" xr10:uidLastSave="{00000000-0000-0000-0000-000000000000}"/>
  <bookViews>
    <workbookView xWindow="28680" yWindow="-120" windowWidth="24240" windowHeight="13140" tabRatio="751" xr2:uid="{00000000-000D-0000-FFFF-FFFF00000000}"/>
  </bookViews>
  <sheets>
    <sheet name="付表-1_提出書類一覧_Ex1_Documents_List" sheetId="36" r:id="rId1"/>
    <sheet name="書式-1_Form1_QMS情報シート" sheetId="22" r:id="rId2"/>
    <sheet name="書式-2_誓約書 " sheetId="29" r:id="rId3"/>
    <sheet name="Form 2" sheetId="41" r:id="rId4"/>
    <sheet name="書式-3_Form3_来訪者申請及び身分証明" sheetId="31" r:id="rId5"/>
    <sheet name="書式-4(1)_変更申請書" sheetId="27" r:id="rId6"/>
    <sheet name="Form 4 (1)" sheetId="42" r:id="rId7"/>
    <sheet name="書式-4(2)_変更申請マトリックス表" sheetId="34" r:id="rId8"/>
    <sheet name="Form 4 (2)" sheetId="43" r:id="rId9"/>
    <sheet name="書式-4(3)_変更完了確認シート" sheetId="35" r:id="rId10"/>
    <sheet name="Form 4 (3)" sheetId="44" r:id="rId11"/>
    <sheet name="書式‐5(1)_Form5(1)NCM Report" sheetId="45" r:id="rId12"/>
    <sheet name="書式-5(2)不適合返却管理表" sheetId="38" r:id="rId13"/>
    <sheet name="書式‐6(1)_Form6(1)_PS Report" sheetId="33" r:id="rId14"/>
    <sheet name="書式-6(2)_Form6(2)_なぜなぜ分析" sheetId="37" r:id="rId15"/>
    <sheet name="書式-7_Form7_品質・安全異常連絡書" sheetId="23" r:id="rId16"/>
    <sheet name="書式-8_Form8_特別採用申請書" sheetId="26" r:id="rId17"/>
    <sheet name="書式-9_Form9_部品提出保証書" sheetId="40" r:id="rId18"/>
  </sheets>
  <externalReferences>
    <externalReference r:id="rId19"/>
    <externalReference r:id="rId20"/>
    <externalReference r:id="rId21"/>
    <externalReference r:id="rId22"/>
  </externalReferences>
  <definedNames>
    <definedName name="_1" localSheetId="3">#REF!</definedName>
    <definedName name="_1" localSheetId="6">#REF!</definedName>
    <definedName name="_1" localSheetId="8">#REF!</definedName>
    <definedName name="_1" localSheetId="10">#REF!</definedName>
    <definedName name="_1" localSheetId="13">#REF!</definedName>
    <definedName name="_1">#REF!</definedName>
    <definedName name="_2" localSheetId="13">#REF!</definedName>
    <definedName name="_2">#REF!</definedName>
    <definedName name="_xlnm._FilterDatabase" localSheetId="3">#REF!</definedName>
    <definedName name="_xlnm._FilterDatabase" localSheetId="6">#REF!</definedName>
    <definedName name="_xlnm._FilterDatabase" localSheetId="8">#REF!</definedName>
    <definedName name="_xlnm._FilterDatabase" localSheetId="10">#REF!</definedName>
    <definedName name="_xlnm._FilterDatabase" localSheetId="2">#REF!</definedName>
    <definedName name="_xlnm._FilterDatabase" localSheetId="4">#REF!</definedName>
    <definedName name="_xlnm._FilterDatabase" localSheetId="7">#REF!</definedName>
    <definedName name="_xlnm._FilterDatabase" localSheetId="0" hidden="1">'付表-1_提出書類一覧_Ex1_Documents_List'!$B$4:$J$4</definedName>
    <definedName name="_xlnm._FilterDatabase">#REF!</definedName>
    <definedName name="_Order1" hidden="1">255</definedName>
    <definedName name="_Order2" hidden="1">255</definedName>
    <definedName name="A" localSheetId="3">#REF!</definedName>
    <definedName name="A" localSheetId="8">#REF!</definedName>
    <definedName name="A" localSheetId="2">#REF!</definedName>
    <definedName name="A" localSheetId="4">#REF!</definedName>
    <definedName name="A" localSheetId="7">#REF!</definedName>
    <definedName name="A" localSheetId="0">#REF!</definedName>
    <definedName name="A">#REF!</definedName>
    <definedName name="aaa" localSheetId="4">#REF!</definedName>
    <definedName name="aaa">#REF!</definedName>
    <definedName name="aaaa">#REF!</definedName>
    <definedName name="Application" localSheetId="13">#REF!</definedName>
    <definedName name="Application">#REF!</definedName>
    <definedName name="AT" localSheetId="13">#REF!</definedName>
    <definedName name="AT">#REF!</definedName>
    <definedName name="b">#REF!</definedName>
    <definedName name="bbb">#REF!</definedName>
    <definedName name="DATE" localSheetId="12">[1]SUMMARY!$J$1</definedName>
    <definedName name="DATE">[2]SUMMARY!$J$1</definedName>
    <definedName name="DispTech" localSheetId="3">#REF!</definedName>
    <definedName name="DispTech" localSheetId="6">#REF!</definedName>
    <definedName name="DispTech" localSheetId="8">#REF!</definedName>
    <definedName name="DispTech" localSheetId="10">#REF!</definedName>
    <definedName name="DispTech" localSheetId="13">#REF!</definedName>
    <definedName name="DispTech">#REF!</definedName>
    <definedName name="F" localSheetId="13">#REF!</definedName>
    <definedName name="F">#REF!</definedName>
    <definedName name="FCD_1_363AKZ">INDIRECT([3]検査!$DA$6)</definedName>
    <definedName name="FDコード">#REF!</definedName>
    <definedName name="FilmMargin" localSheetId="3">#REF!</definedName>
    <definedName name="FilmMargin" localSheetId="6">#REF!</definedName>
    <definedName name="FilmMargin" localSheetId="8">#REF!</definedName>
    <definedName name="FilmMargin" localSheetId="10">#REF!</definedName>
    <definedName name="FilmMargin" localSheetId="13">#REF!</definedName>
    <definedName name="FilmMargin">#REF!</definedName>
    <definedName name="G" localSheetId="13">#REF!</definedName>
    <definedName name="G">#REF!</definedName>
    <definedName name="gg" localSheetId="13">#REF!</definedName>
    <definedName name="gg">#REF!</definedName>
    <definedName name="ghjtt" localSheetId="13">#REF!</definedName>
    <definedName name="ghjtt">#REF!</definedName>
    <definedName name="limcount" hidden="1">1</definedName>
    <definedName name="MasterTech" localSheetId="13">#REF!</definedName>
    <definedName name="MasterTech">#REF!</definedName>
    <definedName name="Matrix">#REF!</definedName>
    <definedName name="_xlnm.Print_Area" localSheetId="3">'Form 2'!$A$1:$Z$34</definedName>
    <definedName name="_xlnm.Print_Area" localSheetId="6">'Form 4 (1)'!$A$1:$Z$62</definedName>
    <definedName name="_xlnm.Print_Area" localSheetId="8">'Form 4 (2)'!$A$1:$BJ$49</definedName>
    <definedName name="_xlnm.Print_Area" localSheetId="10">'Form 4 (3)'!$A$1:$H$36</definedName>
    <definedName name="_xlnm.Print_Area" localSheetId="1">'書式-1_Form1_QMS情報シート'!$A$1:$Z$40</definedName>
    <definedName name="_xlnm.Print_Area" localSheetId="2">'書式-2_誓約書 '!$A$2:$Z$36</definedName>
    <definedName name="_xlnm.Print_Area" localSheetId="4">'書式-3_Form3_来訪者申請及び身分証明'!$A$2:$Z$53</definedName>
    <definedName name="_xlnm.Print_Area" localSheetId="5">'書式-4(1)_変更申請書'!$A$1:$Z$61</definedName>
    <definedName name="_xlnm.Print_Area" localSheetId="7">'書式-4(2)_変更申請マトリックス表'!$A$1:$BJ$49</definedName>
    <definedName name="_xlnm.Print_Area" localSheetId="9">'書式-4(3)_変更完了確認シート'!$A$1:$H$36</definedName>
    <definedName name="_xlnm.Print_Area" localSheetId="11">'書式‐5(1)_Form5(1)NCM Report'!$A$1:$Q$45</definedName>
    <definedName name="_xlnm.Print_Area" localSheetId="12">'書式-5(2)不適合返却管理表'!$A$1:$R$57</definedName>
    <definedName name="_xlnm.Print_Area" localSheetId="13">'書式‐6(1)_Form6(1)_PS Report'!$A$1:$L$86</definedName>
    <definedName name="_xlnm.Print_Area" localSheetId="14">'書式-6(2)_Form6(2)_なぜなぜ分析'!$A$1:$P$124</definedName>
    <definedName name="_xlnm.Print_Area" localSheetId="15">'書式-7_Form7_品質・安全異常連絡書'!$A$1:$Z$54</definedName>
    <definedName name="_xlnm.Print_Area" localSheetId="16">'書式-8_Form8_特別採用申請書'!$A$1:$AB$63</definedName>
    <definedName name="_xlnm.Print_Area" localSheetId="17">'書式-9_Form9_部品提出保証書'!$A$1:$AB$65</definedName>
    <definedName name="_xlnm.Print_Area" localSheetId="0">'付表-1_提出書類一覧_Ex1_Documents_List'!$A$1:$K$24</definedName>
    <definedName name="_xlnm.Print_Area">#REF!</definedName>
    <definedName name="_xlnm.Print_Titles" localSheetId="13">'書式‐6(1)_Form6(1)_PS Report'!$1:$3</definedName>
    <definedName name="_xlnm.Print_Titles" localSheetId="17">'書式-9_Form9_部品提出保証書'!$1:$3</definedName>
    <definedName name="_xlnm.Print_Titles">[4]PG8生產達成!$A$3:$IV$4</definedName>
    <definedName name="print1" localSheetId="3">#REF!</definedName>
    <definedName name="print1" localSheetId="8">#REF!</definedName>
    <definedName name="print1" localSheetId="10">#REF!</definedName>
    <definedName name="print1" localSheetId="2">#REF!</definedName>
    <definedName name="print1" localSheetId="4">#REF!</definedName>
    <definedName name="print1" localSheetId="7">#REF!</definedName>
    <definedName name="print1" localSheetId="0">#REF!</definedName>
    <definedName name="print1">#REF!</definedName>
    <definedName name="print2" localSheetId="3">#REF!</definedName>
    <definedName name="print2" localSheetId="8">#REF!</definedName>
    <definedName name="print2" localSheetId="10">#REF!</definedName>
    <definedName name="print2" localSheetId="2">#REF!</definedName>
    <definedName name="print2" localSheetId="4">#REF!</definedName>
    <definedName name="print2" localSheetId="7">#REF!</definedName>
    <definedName name="print2" localSheetId="0">#REF!</definedName>
    <definedName name="print2">#REF!</definedName>
    <definedName name="print3" localSheetId="3">#REF!</definedName>
    <definedName name="print3" localSheetId="8">#REF!</definedName>
    <definedName name="print3" localSheetId="10">#REF!</definedName>
    <definedName name="print3" localSheetId="2">#REF!</definedName>
    <definedName name="print3" localSheetId="4">#REF!</definedName>
    <definedName name="print3" localSheetId="7">#REF!</definedName>
    <definedName name="print3" localSheetId="0">#REF!</definedName>
    <definedName name="print3">#REF!</definedName>
    <definedName name="PRINT4" localSheetId="3">#REF!</definedName>
    <definedName name="PRINT4" localSheetId="8">#REF!</definedName>
    <definedName name="PRINT4" localSheetId="2">#REF!</definedName>
    <definedName name="PRINT4" localSheetId="4">#REF!</definedName>
    <definedName name="PRINT4" localSheetId="7">#REF!</definedName>
    <definedName name="PRINT4" localSheetId="0">#REF!</definedName>
    <definedName name="PRINT4">#REF!</definedName>
    <definedName name="printings">#REF!</definedName>
    <definedName name="printings2">#REF!</definedName>
    <definedName name="Q_EXCEL_1" localSheetId="13">#REF!</definedName>
    <definedName name="Q_EXCEL_1">#REF!</definedName>
    <definedName name="Resolution" localSheetId="13">#REF!</definedName>
    <definedName name="Resolution">#REF!</definedName>
    <definedName name="Rev_ID" localSheetId="13">#REF!</definedName>
    <definedName name="Rev_ID">#REF!</definedName>
    <definedName name="RevY_ID" localSheetId="13">#REF!</definedName>
    <definedName name="RevY_ID">#REF!</definedName>
    <definedName name="Size" localSheetId="13">#REF!</definedName>
    <definedName name="Size">#REF!</definedName>
    <definedName name="ＴＭＤ関連在庫数">#REF!</definedName>
    <definedName name="その他">#REF!</definedName>
    <definedName name="チェック">#REF!</definedName>
    <definedName name="チェックリスト">#REF!</definedName>
    <definedName name="ロット№">#REF!</definedName>
    <definedName name="ロットの処置方法">#REF!</definedName>
    <definedName name="ロット合格">#REF!</definedName>
    <definedName name="ロット不合格">#REF!</definedName>
    <definedName name="依頼部門">#REF!</definedName>
    <definedName name="依頼部門管理№">#REF!</definedName>
    <definedName name="依頼部門承認印">#REF!</definedName>
    <definedName name="依頼部門担当印">#REF!</definedName>
    <definedName name="依頼部門発行日">#REF!</definedName>
    <definedName name="一次回答日">#REF!</definedName>
    <definedName name="一次回答要望日">#REF!</definedName>
    <definedName name="可">#REF!</definedName>
    <definedName name="完成個数" localSheetId="3">#REF!</definedName>
    <definedName name="完成個数" localSheetId="8">#REF!</definedName>
    <definedName name="完成個数" localSheetId="2">#REF!</definedName>
    <definedName name="完成個数" localSheetId="4">#REF!</definedName>
    <definedName name="完成個数" localSheetId="7">#REF!</definedName>
    <definedName name="完成個数" localSheetId="0">#REF!</definedName>
    <definedName name="完成個数">#REF!</definedName>
    <definedName name="完了">#REF!</definedName>
    <definedName name="完了日">#REF!</definedName>
    <definedName name="機種">#REF!</definedName>
    <definedName name="機種名" localSheetId="13">#REF!</definedName>
    <definedName name="機種名">#REF!</definedName>
    <definedName name="記録名1">#REF!</definedName>
    <definedName name="記録名2">#REF!</definedName>
    <definedName name="客先要因">#REF!</definedName>
    <definedName name="客先要因不適合数">#REF!</definedName>
    <definedName name="軽欠点">#REF!</definedName>
    <definedName name="件名">#REF!</definedName>
    <definedName name="見積書" localSheetId="13">#REF!</definedName>
    <definedName name="見積書">#REF!</definedName>
    <definedName name="見積書作成" localSheetId="13">#REF!</definedName>
    <definedName name="見積書作成">#REF!</definedName>
    <definedName name="原因不明">#REF!</definedName>
    <definedName name="原因不明不適合数">#REF!</definedName>
    <definedName name="個" localSheetId="13">#REF!</definedName>
    <definedName name="個">#REF!</definedName>
    <definedName name="購入先">#REF!</definedName>
    <definedName name="購入先在庫数">#REF!</definedName>
    <definedName name="購入先担当名">#REF!</definedName>
    <definedName name="購入先抜取数">#REF!</definedName>
    <definedName name="購入先不適合数">#REF!</definedName>
    <definedName name="購入先不適合率">#REF!</definedName>
    <definedName name="購入先部署名">#REF!</definedName>
    <definedName name="購入先母数">#REF!</definedName>
    <definedName name="差し戻し">#REF!</definedName>
    <definedName name="再発件数">#REF!</definedName>
    <definedName name="最終回答日">#REF!</definedName>
    <definedName name="最終回答要望日">#REF!</definedName>
    <definedName name="三光">#REF!</definedName>
    <definedName name="参考工数" localSheetId="13">#REF!</definedName>
    <definedName name="参考工数">#REF!</definedName>
    <definedName name="資料番号1">#REF!</definedName>
    <definedName name="資料番号2">#REF!</definedName>
    <definedName name="自由記述欄">#REF!</definedName>
    <definedName name="実施">#REF!</definedName>
    <definedName name="写し送付先">#REF!</definedName>
    <definedName name="社外工数" localSheetId="13">#REF!</definedName>
    <definedName name="社外工数">#REF!</definedName>
    <definedName name="社内工数" localSheetId="13">#REF!</definedName>
    <definedName name="社内工数">#REF!</definedName>
    <definedName name="受入検査2" localSheetId="13">#REF!</definedName>
    <definedName name="受入検査2">#REF!</definedName>
    <definedName name="受領印">#REF!</definedName>
    <definedName name="重・軽">#REF!</definedName>
    <definedName name="重欠点">#REF!</definedName>
    <definedName name="処置日">#REF!</definedName>
    <definedName name="書式">#REF!</definedName>
    <definedName name="書式６">#REF!</definedName>
    <definedName name="書式あ">#REF!</definedName>
    <definedName name="是正処置の水平展開">#REF!</definedName>
    <definedName name="是正処置方法の評価結果">#REF!</definedName>
    <definedName name="生管部門">#REF!</definedName>
    <definedName name="生管部門完了日">#REF!</definedName>
    <definedName name="生管部門管理№">#REF!</definedName>
    <definedName name="生管部門発行日">#REF!</definedName>
    <definedName name="製造元">#REF!</definedName>
    <definedName name="製造元担当名">#REF!</definedName>
    <definedName name="製造元部署名">#REF!</definedName>
    <definedName name="製造元要因">#REF!</definedName>
    <definedName name="製造元要因不適合数">#REF!</definedName>
    <definedName name="製品品種">#REF!</definedName>
    <definedName name="製品枠" localSheetId="3">#REF!</definedName>
    <definedName name="製品枠" localSheetId="8">#REF!</definedName>
    <definedName name="製品枠" localSheetId="2">#REF!</definedName>
    <definedName name="製品枠" localSheetId="4">#REF!</definedName>
    <definedName name="製品枠" localSheetId="7">#REF!</definedName>
    <definedName name="製品枠" localSheetId="0">#REF!</definedName>
    <definedName name="製品枠">#REF!</definedName>
    <definedName name="総額総合計" localSheetId="3">#REF!</definedName>
    <definedName name="総額総合計" localSheetId="8">#REF!</definedName>
    <definedName name="総額総合計" localSheetId="2">#REF!</definedName>
    <definedName name="総額総合計" localSheetId="4">#REF!</definedName>
    <definedName name="総額総合計" localSheetId="7">#REF!</definedName>
    <definedName name="総額総合計" localSheetId="0">#REF!</definedName>
    <definedName name="総額総合計">#REF!</definedName>
    <definedName name="代納処置無し">#REF!</definedName>
    <definedName name="代納処置有り">#REF!</definedName>
    <definedName name="台" localSheetId="13">#REF!</definedName>
    <definedName name="台">#REF!</definedName>
    <definedName name="担当名">#REF!</definedName>
    <definedName name="適切1">#REF!</definedName>
    <definedName name="適切2">#REF!</definedName>
    <definedName name="適用">#REF!</definedName>
    <definedName name="適用外">#REF!</definedName>
    <definedName name="添付資料1">#REF!</definedName>
    <definedName name="添付資料2">#REF!</definedName>
    <definedName name="添付資料3">#REF!</definedName>
    <definedName name="売上個数" localSheetId="3">#REF!</definedName>
    <definedName name="売上個数" localSheetId="8">#REF!</definedName>
    <definedName name="売上個数" localSheetId="2">#REF!</definedName>
    <definedName name="売上個数" localSheetId="4">#REF!</definedName>
    <definedName name="売上個数" localSheetId="7">#REF!</definedName>
    <definedName name="売上個数" localSheetId="0">#REF!</definedName>
    <definedName name="売上個数">#REF!</definedName>
    <definedName name="発見された不適合の除去">#REF!</definedName>
    <definedName name="発行区分">#REF!</definedName>
    <definedName name="発行日">#REF!</definedName>
    <definedName name="発行日1">#REF!</definedName>
    <definedName name="発生原因">#REF!</definedName>
    <definedName name="発生場所">#REF!</definedName>
    <definedName name="発生対策">#REF!</definedName>
    <definedName name="発生日">#REF!</definedName>
    <definedName name="発生部門抜取数">#REF!</definedName>
    <definedName name="発生部門不適合数">#REF!</definedName>
    <definedName name="発生部門不適合率">#REF!</definedName>
    <definedName name="発生部門母数">#REF!</definedName>
    <definedName name="否">#REF!</definedName>
    <definedName name="費目別材料費" localSheetId="3">#REF!</definedName>
    <definedName name="費目別材料費" localSheetId="8">#REF!</definedName>
    <definedName name="費目別材料費" localSheetId="2">#REF!</definedName>
    <definedName name="費目別材料費" localSheetId="4">#REF!</definedName>
    <definedName name="費目別材料費" localSheetId="7">#REF!</definedName>
    <definedName name="費目別材料費" localSheetId="0">#REF!</definedName>
    <definedName name="費目別材料費">#REF!</definedName>
    <definedName name="非該当">#REF!</definedName>
    <definedName name="評価日">#REF!</definedName>
    <definedName name="品管部門">#REF!</definedName>
    <definedName name="品管部門管理№">#REF!</definedName>
    <definedName name="品管部門発行日">#REF!</definedName>
    <definedName name="品管部門抜取数">#REF!</definedName>
    <definedName name="品管部門不適合数">#REF!</definedName>
    <definedName name="品管部門不適合率">#REF!</definedName>
    <definedName name="品管部門母数">#REF!</definedName>
    <definedName name="品種">#REF!</definedName>
    <definedName name="品番">#REF!</definedName>
    <definedName name="品名">#REF!</definedName>
    <definedName name="不可">#REF!</definedName>
    <definedName name="不解区分">#REF!</definedName>
    <definedName name="不十分">#REF!</definedName>
    <definedName name="不足1">#REF!</definedName>
    <definedName name="不足2">#REF!</definedName>
    <definedName name="不適合の内容および理由">#REF!</definedName>
    <definedName name="不明">#REF!</definedName>
    <definedName name="部材区分">#REF!</definedName>
    <definedName name="部品名" localSheetId="13">#REF!</definedName>
    <definedName name="部品名">#REF!</definedName>
    <definedName name="返却数">#REF!</definedName>
    <definedName name="返信元">#REF!</definedName>
    <definedName name="返信元管理№">#REF!</definedName>
    <definedName name="返信元担当名">#REF!</definedName>
    <definedName name="返信元部署名">#REF!</definedName>
    <definedName name="返信日">#REF!</definedName>
    <definedName name="返信欄写し送付先">#REF!</definedName>
    <definedName name="本" localSheetId="13">#REF!</definedName>
    <definedName name="本">#REF!</definedName>
    <definedName name="枚" localSheetId="13">#REF!</definedName>
    <definedName name="枚">#REF!</definedName>
    <definedName name="未実施">#REF!</definedName>
    <definedName name="有効">#REF!</definedName>
    <definedName name="要">#REF!</definedName>
    <definedName name="理由">#REF!</definedName>
    <definedName name="流出原因">#REF!</definedName>
    <definedName name="流出対策">#REF!</definedName>
    <definedName name="例外費用処置無し">#REF!</definedName>
    <definedName name="例外費用処置有り">#REF!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2" i="45" l="1"/>
  <c r="D22" i="45"/>
  <c r="AG21" i="38"/>
  <c r="X21" i="38"/>
  <c r="AG19" i="38"/>
  <c r="X19" i="38"/>
  <c r="AD16" i="38"/>
  <c r="AB16" i="38"/>
  <c r="Z16" i="38"/>
  <c r="Y16" i="38"/>
  <c r="X16" i="38"/>
  <c r="W16" i="38"/>
  <c r="V16" i="38"/>
  <c r="AA15" i="38"/>
  <c r="AA14" i="38"/>
  <c r="AA13" i="38"/>
  <c r="AJ12" i="38"/>
  <c r="AA12" i="38"/>
  <c r="O21" i="38"/>
  <c r="O19" i="38"/>
  <c r="F19" i="38"/>
  <c r="F21" i="38"/>
  <c r="U32" i="45"/>
  <c r="D32" i="45"/>
  <c r="G35" i="44"/>
  <c r="AA16" i="38" l="1"/>
  <c r="I13" i="38"/>
  <c r="I14" i="38"/>
  <c r="I15" i="38"/>
  <c r="I12" i="38"/>
  <c r="L16" i="38"/>
  <c r="J16" i="38"/>
  <c r="H16" i="38"/>
  <c r="G16" i="38"/>
  <c r="F16" i="38"/>
  <c r="E16" i="38"/>
  <c r="D16" i="38"/>
  <c r="R12" i="38"/>
  <c r="Z22" i="37"/>
  <c r="AC9" i="37"/>
  <c r="Y9" i="37"/>
  <c r="AB119" i="37"/>
  <c r="Z119" i="37"/>
  <c r="X119" i="37"/>
  <c r="V119" i="37"/>
  <c r="T119" i="37"/>
  <c r="AB114" i="37"/>
  <c r="Z114" i="37"/>
  <c r="X114" i="37"/>
  <c r="V114" i="37"/>
  <c r="T114" i="37"/>
  <c r="AB109" i="37"/>
  <c r="Z109" i="37"/>
  <c r="X109" i="37"/>
  <c r="V109" i="37"/>
  <c r="T109" i="37"/>
  <c r="AB104" i="37"/>
  <c r="Z104" i="37"/>
  <c r="X104" i="37"/>
  <c r="V104" i="37"/>
  <c r="T104" i="37"/>
  <c r="AB99" i="37"/>
  <c r="Z99" i="37"/>
  <c r="X99" i="37"/>
  <c r="V99" i="37"/>
  <c r="T99" i="37"/>
  <c r="AB94" i="37"/>
  <c r="Z94" i="37"/>
  <c r="X94" i="37"/>
  <c r="V94" i="37"/>
  <c r="T94" i="37"/>
  <c r="AB89" i="37"/>
  <c r="Z89" i="37"/>
  <c r="X89" i="37"/>
  <c r="V89" i="37"/>
  <c r="T89" i="37"/>
  <c r="AE85" i="37"/>
  <c r="AB78" i="37"/>
  <c r="Z78" i="37"/>
  <c r="X78" i="37"/>
  <c r="V78" i="37"/>
  <c r="T78" i="37"/>
  <c r="AB73" i="37"/>
  <c r="Z73" i="37"/>
  <c r="X73" i="37"/>
  <c r="V73" i="37"/>
  <c r="T73" i="37"/>
  <c r="AB68" i="37"/>
  <c r="Z68" i="37"/>
  <c r="X68" i="37"/>
  <c r="V68" i="37"/>
  <c r="T68" i="37"/>
  <c r="AB63" i="37"/>
  <c r="Z63" i="37"/>
  <c r="X63" i="37"/>
  <c r="V63" i="37"/>
  <c r="T63" i="37"/>
  <c r="AB58" i="37"/>
  <c r="Z58" i="37"/>
  <c r="X58" i="37"/>
  <c r="V58" i="37"/>
  <c r="T58" i="37"/>
  <c r="AB53" i="37"/>
  <c r="Z53" i="37"/>
  <c r="X53" i="37"/>
  <c r="V53" i="37"/>
  <c r="T53" i="37"/>
  <c r="AB48" i="37"/>
  <c r="Z48" i="37"/>
  <c r="X48" i="37"/>
  <c r="V48" i="37"/>
  <c r="T48" i="37"/>
  <c r="AE44" i="37"/>
  <c r="AB37" i="37"/>
  <c r="Z37" i="37"/>
  <c r="X37" i="37"/>
  <c r="V37" i="37"/>
  <c r="T37" i="37"/>
  <c r="AB32" i="37"/>
  <c r="Z32" i="37"/>
  <c r="X32" i="37"/>
  <c r="V32" i="37"/>
  <c r="T32" i="37"/>
  <c r="AB27" i="37"/>
  <c r="Z27" i="37"/>
  <c r="X27" i="37"/>
  <c r="V27" i="37"/>
  <c r="T27" i="37"/>
  <c r="AB22" i="37"/>
  <c r="X22" i="37"/>
  <c r="V22" i="37"/>
  <c r="T22" i="37"/>
  <c r="AB17" i="37"/>
  <c r="Z17" i="37"/>
  <c r="X17" i="37"/>
  <c r="V17" i="37"/>
  <c r="T17" i="37"/>
  <c r="AB12" i="37"/>
  <c r="Z12" i="37"/>
  <c r="X12" i="37"/>
  <c r="V12" i="37"/>
  <c r="T12" i="37"/>
  <c r="O85" i="37"/>
  <c r="L119" i="37"/>
  <c r="J119" i="37"/>
  <c r="H119" i="37"/>
  <c r="F119" i="37"/>
  <c r="D119" i="37"/>
  <c r="L114" i="37"/>
  <c r="J114" i="37"/>
  <c r="H114" i="37"/>
  <c r="F114" i="37"/>
  <c r="D114" i="37"/>
  <c r="L109" i="37"/>
  <c r="J109" i="37"/>
  <c r="H109" i="37"/>
  <c r="F109" i="37"/>
  <c r="D109" i="37"/>
  <c r="L104" i="37"/>
  <c r="J104" i="37"/>
  <c r="H104" i="37"/>
  <c r="F104" i="37"/>
  <c r="D104" i="37"/>
  <c r="L99" i="37"/>
  <c r="J99" i="37"/>
  <c r="H99" i="37"/>
  <c r="F99" i="37"/>
  <c r="D99" i="37"/>
  <c r="L94" i="37"/>
  <c r="J94" i="37"/>
  <c r="H94" i="37"/>
  <c r="F94" i="37"/>
  <c r="D94" i="37"/>
  <c r="L89" i="37"/>
  <c r="J89" i="37"/>
  <c r="H89" i="37"/>
  <c r="F89" i="37"/>
  <c r="D89" i="37"/>
  <c r="L78" i="37"/>
  <c r="J78" i="37"/>
  <c r="H78" i="37"/>
  <c r="F78" i="37"/>
  <c r="D78" i="37"/>
  <c r="L73" i="37"/>
  <c r="J73" i="37"/>
  <c r="H73" i="37"/>
  <c r="F73" i="37"/>
  <c r="D73" i="37"/>
  <c r="L68" i="37"/>
  <c r="J68" i="37"/>
  <c r="H68" i="37"/>
  <c r="F68" i="37"/>
  <c r="D68" i="37"/>
  <c r="L63" i="37"/>
  <c r="J63" i="37"/>
  <c r="H63" i="37"/>
  <c r="F63" i="37"/>
  <c r="D63" i="37"/>
  <c r="L58" i="37"/>
  <c r="J58" i="37"/>
  <c r="H58" i="37"/>
  <c r="F58" i="37"/>
  <c r="D58" i="37"/>
  <c r="L53" i="37"/>
  <c r="J53" i="37"/>
  <c r="H53" i="37"/>
  <c r="F53" i="37"/>
  <c r="D53" i="37"/>
  <c r="L48" i="37"/>
  <c r="J48" i="37"/>
  <c r="H48" i="37"/>
  <c r="F48" i="37"/>
  <c r="D48" i="37"/>
  <c r="I9" i="37"/>
  <c r="L12" i="37"/>
  <c r="M9" i="37"/>
  <c r="O44" i="37"/>
  <c r="L37" i="37"/>
  <c r="J37" i="37"/>
  <c r="H37" i="37"/>
  <c r="F37" i="37"/>
  <c r="D37" i="37"/>
  <c r="L32" i="37"/>
  <c r="J32" i="37"/>
  <c r="H32" i="37"/>
  <c r="F32" i="37"/>
  <c r="D32" i="37"/>
  <c r="L27" i="37"/>
  <c r="J27" i="37"/>
  <c r="H27" i="37"/>
  <c r="F27" i="37"/>
  <c r="D27" i="37"/>
  <c r="L22" i="37"/>
  <c r="J22" i="37"/>
  <c r="H22" i="37"/>
  <c r="F22" i="37"/>
  <c r="D22" i="37"/>
  <c r="L17" i="37"/>
  <c r="J17" i="37"/>
  <c r="H17" i="37"/>
  <c r="F17" i="37"/>
  <c r="D17" i="37"/>
  <c r="J12" i="37"/>
  <c r="H12" i="37"/>
  <c r="F12" i="37"/>
  <c r="D12" i="37"/>
  <c r="I16" i="38" l="1"/>
  <c r="G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Mayumi Sugiura</author>
  </authors>
  <commentList>
    <comment ref="N2" authorId="0" shapeId="0" xr:uid="{0DAE835E-9C1D-40E0-96BE-0534D31E5DFA}">
      <text>
        <r>
          <rPr>
            <sz val="11"/>
            <color theme="1"/>
            <rFont val="ＭＳ Ｐゴシック"/>
            <family val="2"/>
            <charset val="128"/>
            <scheme val="minor"/>
          </rPr>
          <t>ver.2023_1、ver.2023_2の改定箇所は、
記入例では赤字で記載しています</t>
        </r>
      </text>
    </comment>
  </commentList>
</comments>
</file>

<file path=xl/sharedStrings.xml><?xml version="1.0" encoding="utf-8"?>
<sst xmlns="http://schemas.openxmlformats.org/spreadsheetml/2006/main" count="2515" uniqueCount="1087">
  <si>
    <t>提出書類
Documents to be submitted</t>
    <rPh sb="0" eb="2">
      <t>テイシュツ</t>
    </rPh>
    <rPh sb="2" eb="4">
      <t>ショルイ</t>
    </rPh>
    <phoneticPr fontId="2"/>
  </si>
  <si>
    <t>書式
Form</t>
    <rPh sb="0" eb="2">
      <t>ショシキ</t>
    </rPh>
    <phoneticPr fontId="2"/>
  </si>
  <si>
    <t>提出頻度Frequency</t>
    <rPh sb="0" eb="2">
      <t>テイシュツ</t>
    </rPh>
    <rPh sb="2" eb="4">
      <t>ヒンド</t>
    </rPh>
    <phoneticPr fontId="2"/>
  </si>
  <si>
    <t>記載内容
Description</t>
    <rPh sb="0" eb="2">
      <t>キサイ</t>
    </rPh>
    <rPh sb="2" eb="4">
      <t>ナイヨウ</t>
    </rPh>
    <phoneticPr fontId="2"/>
  </si>
  <si>
    <t>新規取引時
Commencement of transaction</t>
    <rPh sb="0" eb="2">
      <t>シンキ</t>
    </rPh>
    <rPh sb="2" eb="4">
      <t>トリヒキ</t>
    </rPh>
    <rPh sb="4" eb="5">
      <t>ジ</t>
    </rPh>
    <phoneticPr fontId="2"/>
  </si>
  <si>
    <t>新製品納入時
Delivery of new product</t>
    <rPh sb="0" eb="3">
      <t>シンセイヒン</t>
    </rPh>
    <rPh sb="3" eb="5">
      <t>ノウニュウ</t>
    </rPh>
    <rPh sb="5" eb="6">
      <t>ジ</t>
    </rPh>
    <phoneticPr fontId="2"/>
  </si>
  <si>
    <t>毎年
Yearly</t>
    <rPh sb="0" eb="2">
      <t>マイトシ</t>
    </rPh>
    <phoneticPr fontId="2"/>
  </si>
  <si>
    <t>当社の要求時
On request</t>
    <rPh sb="0" eb="2">
      <t>トウシャ</t>
    </rPh>
    <rPh sb="3" eb="5">
      <t>ヨウキュウ</t>
    </rPh>
    <rPh sb="5" eb="6">
      <t>ジ</t>
    </rPh>
    <phoneticPr fontId="2"/>
  </si>
  <si>
    <t>申請時
On application</t>
    <rPh sb="0" eb="3">
      <t>シンセイジ</t>
    </rPh>
    <phoneticPr fontId="2"/>
  </si>
  <si>
    <t>QMS情報シート
Notification of Quality Management Representative</t>
    <rPh sb="3" eb="5">
      <t>ジョウホウ</t>
    </rPh>
    <phoneticPr fontId="2"/>
  </si>
  <si>
    <t>書式‐1</t>
    <rPh sb="0" eb="2">
      <t>ショシキ</t>
    </rPh>
    <phoneticPr fontId="2"/>
  </si>
  <si>
    <t>○</t>
    <phoneticPr fontId="2"/>
  </si>
  <si>
    <t>product category, company information （company name, address, contact, production facility),  Quality Management Representative, on-site quality manager and quality contact window (if any)</t>
    <phoneticPr fontId="2"/>
  </si>
  <si>
    <t>誓約書
Letter Agreement</t>
    <rPh sb="0" eb="3">
      <t>セイヤクショ</t>
    </rPh>
    <phoneticPr fontId="39"/>
  </si>
  <si>
    <t>書式‐2</t>
    <rPh sb="0" eb="2">
      <t>ショシキ</t>
    </rPh>
    <phoneticPr fontId="2"/>
  </si>
  <si>
    <t>Form2</t>
    <phoneticPr fontId="39"/>
  </si>
  <si>
    <t>来訪者申請及び身分証明
Application for On-Site Visit and Indentification</t>
    <rPh sb="0" eb="3">
      <t>ライホウシャ</t>
    </rPh>
    <rPh sb="3" eb="5">
      <t>シンセイ</t>
    </rPh>
    <rPh sb="5" eb="6">
      <t>オヨ</t>
    </rPh>
    <rPh sb="7" eb="9">
      <t>ミブン</t>
    </rPh>
    <rPh sb="9" eb="11">
      <t>ショウメイ</t>
    </rPh>
    <phoneticPr fontId="39"/>
  </si>
  <si>
    <t>書式‐3</t>
    <rPh sb="0" eb="2">
      <t>ショシキ</t>
    </rPh>
    <phoneticPr fontId="2"/>
  </si>
  <si>
    <t>○</t>
    <phoneticPr fontId="39"/>
  </si>
  <si>
    <t>変更申請書
Application for Change</t>
    <rPh sb="0" eb="2">
      <t>ヘンコウ</t>
    </rPh>
    <rPh sb="2" eb="4">
      <t>シンセイ</t>
    </rPh>
    <rPh sb="4" eb="5">
      <t>ショ</t>
    </rPh>
    <phoneticPr fontId="39"/>
  </si>
  <si>
    <t>書式‐4(1)</t>
    <rPh sb="0" eb="2">
      <t>ショシキ</t>
    </rPh>
    <phoneticPr fontId="2"/>
  </si>
  <si>
    <t>Form4(1)</t>
    <phoneticPr fontId="39"/>
  </si>
  <si>
    <t>変更申請マトリックス表
Matrix of Application for Change</t>
    <rPh sb="0" eb="2">
      <t>ヘンコウ</t>
    </rPh>
    <rPh sb="2" eb="4">
      <t>シンセイ</t>
    </rPh>
    <rPh sb="10" eb="11">
      <t>ヒョウ</t>
    </rPh>
    <phoneticPr fontId="39"/>
  </si>
  <si>
    <t>書式‐4(2)</t>
    <rPh sb="0" eb="2">
      <t>ショシキ</t>
    </rPh>
    <phoneticPr fontId="2"/>
  </si>
  <si>
    <t>Form4(2)</t>
    <phoneticPr fontId="39"/>
  </si>
  <si>
    <t>変更完了確認シート
Confirmation Sheet for Completion of Change</t>
    <rPh sb="0" eb="2">
      <t>ヘンコウ</t>
    </rPh>
    <rPh sb="2" eb="4">
      <t>カンリョウ</t>
    </rPh>
    <rPh sb="4" eb="6">
      <t>カクニン</t>
    </rPh>
    <phoneticPr fontId="39"/>
  </si>
  <si>
    <t>書式‐4(3)</t>
    <rPh sb="0" eb="2">
      <t>ショシキ</t>
    </rPh>
    <phoneticPr fontId="2"/>
  </si>
  <si>
    <t>Form4(3)</t>
    <phoneticPr fontId="39"/>
  </si>
  <si>
    <t>NCM Report</t>
    <phoneticPr fontId="39"/>
  </si>
  <si>
    <t>書式‐5(1)</t>
    <rPh sb="0" eb="2">
      <t>ショシキ</t>
    </rPh>
    <phoneticPr fontId="2"/>
  </si>
  <si>
    <t>不適合返却管理表
NC return control table</t>
    <phoneticPr fontId="39"/>
  </si>
  <si>
    <t>書式‐5(2)</t>
    <rPh sb="0" eb="2">
      <t>ショシキ</t>
    </rPh>
    <phoneticPr fontId="2"/>
  </si>
  <si>
    <t>PS Report</t>
    <phoneticPr fontId="39"/>
  </si>
  <si>
    <t>書式‐6(1)</t>
    <rPh sb="0" eb="2">
      <t>ショシキ</t>
    </rPh>
    <phoneticPr fontId="2"/>
  </si>
  <si>
    <t>なぜなぜ分析
Why-why analysis</t>
    <rPh sb="4" eb="6">
      <t>ブンセキ</t>
    </rPh>
    <phoneticPr fontId="39"/>
  </si>
  <si>
    <t>書式‐6(2)</t>
    <rPh sb="0" eb="2">
      <t>ショシキ</t>
    </rPh>
    <phoneticPr fontId="2"/>
  </si>
  <si>
    <t>品質・安全異常連絡書
Quality and Safety Notification</t>
    <rPh sb="0" eb="2">
      <t>ヒンシツ</t>
    </rPh>
    <rPh sb="3" eb="5">
      <t>アンゼン</t>
    </rPh>
    <rPh sb="5" eb="7">
      <t>イジョウ</t>
    </rPh>
    <rPh sb="7" eb="9">
      <t>レンラク</t>
    </rPh>
    <rPh sb="9" eb="10">
      <t>ショ</t>
    </rPh>
    <phoneticPr fontId="39"/>
  </si>
  <si>
    <t>書式‐7</t>
    <rPh sb="0" eb="2">
      <t>ショシキ</t>
    </rPh>
    <phoneticPr fontId="2"/>
  </si>
  <si>
    <t>特別採用申請書
Concession Request Form</t>
    <rPh sb="0" eb="2">
      <t>トクベツ</t>
    </rPh>
    <rPh sb="2" eb="4">
      <t>サイヨウ</t>
    </rPh>
    <rPh sb="4" eb="6">
      <t>シンセイ</t>
    </rPh>
    <rPh sb="6" eb="7">
      <t>ショ</t>
    </rPh>
    <phoneticPr fontId="39"/>
  </si>
  <si>
    <t>書式‐8</t>
    <rPh sb="0" eb="2">
      <t>ショシキ</t>
    </rPh>
    <phoneticPr fontId="2"/>
  </si>
  <si>
    <t>部品提出保証書（PSW）
Part Submission Warrant</t>
    <phoneticPr fontId="39"/>
  </si>
  <si>
    <t>書式‐9</t>
    <rPh sb="0" eb="2">
      <t>ショシキ</t>
    </rPh>
    <phoneticPr fontId="39"/>
  </si>
  <si>
    <t>品質保証体系図
Internal Organization Chart for Quality Assurance System</t>
    <rPh sb="0" eb="2">
      <t>ヒンシツ</t>
    </rPh>
    <rPh sb="2" eb="4">
      <t>ホショウ</t>
    </rPh>
    <rPh sb="4" eb="7">
      <t>タイケイズ</t>
    </rPh>
    <phoneticPr fontId="2"/>
  </si>
  <si>
    <t>フリー
Free</t>
    <phoneticPr fontId="2"/>
  </si>
  <si>
    <t>試作～量産までのフロー、変更管理フロー、異常処置フロー、クレーム対応フロー
flow from trial to mass production; flows for change control;  trouble handling flow, claim handling flow</t>
    <rPh sb="0" eb="2">
      <t>シサク</t>
    </rPh>
    <rPh sb="3" eb="5">
      <t>リョウサン</t>
    </rPh>
    <rPh sb="12" eb="14">
      <t>ヘンコウ</t>
    </rPh>
    <rPh sb="14" eb="16">
      <t>カンリ</t>
    </rPh>
    <rPh sb="20" eb="22">
      <t>イジョウ</t>
    </rPh>
    <rPh sb="22" eb="24">
      <t>ショチ</t>
    </rPh>
    <rPh sb="32" eb="34">
      <t>タイオウ</t>
    </rPh>
    <phoneticPr fontId="2"/>
  </si>
  <si>
    <t>QC工程表orコントロールプラン
QC flow chart or Control Plan</t>
    <rPh sb="2" eb="5">
      <t>コウテイヒョウ</t>
    </rPh>
    <phoneticPr fontId="2"/>
  </si>
  <si>
    <t>　</t>
    <phoneticPr fontId="2"/>
  </si>
  <si>
    <t>対象品、文書番号・改訂版数、制定・改訂日及び制定者、工程（受入工程・出荷工程・認定作業（検査を含む）工程・対象品の品質／特性に影響を与える工程）、工程の管理部署、工程で管理が必要な設備・装置、工程毎に管理する特性・測定方法と頻度、管理特性及び測定の基準、品質記録、異常処置方法、改訂履歴
Product, Document No./Version, Issued/Revision Date and Author, Process (Acceptance/Shipment/Qualification (including inspection) process, any process which could affect quality/characteristic of products), Department controlling process, facilities/equipment to be controlled, Characteristics controlled per process, measurement method and frequency, Measurement standards, quality record, actions against trouble, revision history</t>
    <rPh sb="0" eb="2">
      <t>タイショウ</t>
    </rPh>
    <rPh sb="2" eb="3">
      <t>ヒン</t>
    </rPh>
    <rPh sb="4" eb="6">
      <t>ブンショ</t>
    </rPh>
    <rPh sb="6" eb="8">
      <t>バンゴウ</t>
    </rPh>
    <rPh sb="9" eb="11">
      <t>カイテイ</t>
    </rPh>
    <rPh sb="11" eb="12">
      <t>ハン</t>
    </rPh>
    <rPh sb="12" eb="13">
      <t>スウ</t>
    </rPh>
    <rPh sb="26" eb="28">
      <t>コウテイ</t>
    </rPh>
    <rPh sb="29" eb="31">
      <t>ウケイレ</t>
    </rPh>
    <rPh sb="31" eb="33">
      <t>コウテイ</t>
    </rPh>
    <rPh sb="34" eb="36">
      <t>シュッカ</t>
    </rPh>
    <rPh sb="36" eb="38">
      <t>コウテイ</t>
    </rPh>
    <rPh sb="39" eb="41">
      <t>ニンテイ</t>
    </rPh>
    <rPh sb="41" eb="43">
      <t>サギョウ</t>
    </rPh>
    <rPh sb="44" eb="46">
      <t>ケンサ</t>
    </rPh>
    <rPh sb="47" eb="48">
      <t>フク</t>
    </rPh>
    <rPh sb="50" eb="52">
      <t>コウテイ</t>
    </rPh>
    <rPh sb="53" eb="55">
      <t>タイショウ</t>
    </rPh>
    <rPh sb="55" eb="56">
      <t>ヒン</t>
    </rPh>
    <rPh sb="57" eb="59">
      <t>ヒンシツ</t>
    </rPh>
    <rPh sb="60" eb="62">
      <t>トクセイ</t>
    </rPh>
    <rPh sb="63" eb="65">
      <t>エイキョウ</t>
    </rPh>
    <rPh sb="66" eb="67">
      <t>アタ</t>
    </rPh>
    <rPh sb="69" eb="71">
      <t>コウテイ</t>
    </rPh>
    <rPh sb="73" eb="75">
      <t>コウテイ</t>
    </rPh>
    <rPh sb="76" eb="78">
      <t>カンリ</t>
    </rPh>
    <rPh sb="78" eb="80">
      <t>ブショ</t>
    </rPh>
    <rPh sb="81" eb="83">
      <t>コウテイ</t>
    </rPh>
    <rPh sb="84" eb="86">
      <t>カンリ</t>
    </rPh>
    <rPh sb="87" eb="89">
      <t>ヒツヨウ</t>
    </rPh>
    <rPh sb="90" eb="92">
      <t>セツビ</t>
    </rPh>
    <rPh sb="93" eb="95">
      <t>ソウチ</t>
    </rPh>
    <rPh sb="96" eb="98">
      <t>コウテイ</t>
    </rPh>
    <rPh sb="98" eb="99">
      <t>ゴト</t>
    </rPh>
    <rPh sb="100" eb="102">
      <t>カンリ</t>
    </rPh>
    <rPh sb="104" eb="106">
      <t>トクセイ</t>
    </rPh>
    <rPh sb="107" eb="109">
      <t>ソクテイ</t>
    </rPh>
    <rPh sb="109" eb="111">
      <t>ホウホウ</t>
    </rPh>
    <rPh sb="112" eb="114">
      <t>ヒンド</t>
    </rPh>
    <rPh sb="115" eb="117">
      <t>カンリ</t>
    </rPh>
    <rPh sb="117" eb="119">
      <t>トクセイ</t>
    </rPh>
    <rPh sb="119" eb="120">
      <t>オヨ</t>
    </rPh>
    <rPh sb="121" eb="123">
      <t>ソクテイ</t>
    </rPh>
    <rPh sb="124" eb="126">
      <t>キジュン</t>
    </rPh>
    <rPh sb="127" eb="129">
      <t>ヒンシツ</t>
    </rPh>
    <rPh sb="129" eb="131">
      <t>キロク</t>
    </rPh>
    <rPh sb="132" eb="134">
      <t>イジョウ</t>
    </rPh>
    <rPh sb="134" eb="136">
      <t>ショチ</t>
    </rPh>
    <rPh sb="136" eb="138">
      <t>ホウホウ</t>
    </rPh>
    <rPh sb="139" eb="141">
      <t>カイテイ</t>
    </rPh>
    <rPh sb="141" eb="143">
      <t>リレキ</t>
    </rPh>
    <phoneticPr fontId="2"/>
  </si>
  <si>
    <r>
      <t>QMS情報シート/QMS Information Sheet</t>
    </r>
    <r>
      <rPr>
        <sz val="18"/>
        <color indexed="8"/>
        <rFont val="ＭＳ Ｐゴシック"/>
        <family val="3"/>
        <charset val="128"/>
      </rPr>
      <t>【ver.2023】</t>
    </r>
    <rPh sb="3" eb="5">
      <t>ジョウホウ</t>
    </rPh>
    <phoneticPr fontId="2"/>
  </si>
  <si>
    <t>株式会社　ジャパンディスプレイ　行/ To: Japan Display Inc.</t>
    <rPh sb="16" eb="17">
      <t>ユキ</t>
    </rPh>
    <phoneticPr fontId="2"/>
  </si>
  <si>
    <t>届出日/Date</t>
    <rPh sb="0" eb="2">
      <t>トドケデ</t>
    </rPh>
    <rPh sb="2" eb="3">
      <t>ビ</t>
    </rPh>
    <phoneticPr fontId="2"/>
  </si>
  <si>
    <t>YYYY/MM/DD</t>
    <phoneticPr fontId="2"/>
  </si>
  <si>
    <t>JDIが発行した『品質保証ガイドラインJDI供給者様用』(最新版）を確認し、記載内容を理解しました。</t>
    <rPh sb="4" eb="6">
      <t>ハッコウ</t>
    </rPh>
    <rPh sb="9" eb="11">
      <t>ヒンシツ</t>
    </rPh>
    <rPh sb="11" eb="13">
      <t>ホショウ</t>
    </rPh>
    <rPh sb="22" eb="25">
      <t>キョウキュウシャ</t>
    </rPh>
    <rPh sb="25" eb="26">
      <t>サマ</t>
    </rPh>
    <rPh sb="26" eb="27">
      <t>ヨウ</t>
    </rPh>
    <rPh sb="29" eb="32">
      <t>サイシンバン</t>
    </rPh>
    <rPh sb="31" eb="32">
      <t>バン</t>
    </rPh>
    <rPh sb="34" eb="36">
      <t>カクニン</t>
    </rPh>
    <rPh sb="38" eb="40">
      <t>キサイ</t>
    </rPh>
    <rPh sb="40" eb="42">
      <t>ナイヨウ</t>
    </rPh>
    <rPh sb="43" eb="45">
      <t>リカイ</t>
    </rPh>
    <phoneticPr fontId="2"/>
  </si>
  <si>
    <t>また本社、生産拠点の情報及び最高品質責任者は下記の通りです。</t>
    <rPh sb="2" eb="4">
      <t>ホンシャ</t>
    </rPh>
    <rPh sb="5" eb="7">
      <t>セイサン</t>
    </rPh>
    <rPh sb="7" eb="9">
      <t>キョテン</t>
    </rPh>
    <rPh sb="10" eb="12">
      <t>ジョウホウ</t>
    </rPh>
    <rPh sb="12" eb="13">
      <t>オヨ</t>
    </rPh>
    <rPh sb="14" eb="16">
      <t>サイコウ</t>
    </rPh>
    <phoneticPr fontId="2"/>
  </si>
  <si>
    <t>We have read and understood the "Quality Assurance Guideline For Suppliers [Latest edition]" issued by JDI</t>
    <phoneticPr fontId="2"/>
  </si>
  <si>
    <t>Manufacturing Site for Products and Quality Management Reperesentative are as follows:</t>
    <phoneticPr fontId="2"/>
  </si>
  <si>
    <t>会社名：
Name:</t>
    <rPh sb="0" eb="3">
      <t>カイシャメイ</t>
    </rPh>
    <phoneticPr fontId="2"/>
  </si>
  <si>
    <t>提供する製品・サービス：
Products &amp; Services:</t>
    <rPh sb="0" eb="2">
      <t>テイキョウ</t>
    </rPh>
    <rPh sb="4" eb="6">
      <t>セイヒン</t>
    </rPh>
    <phoneticPr fontId="2"/>
  </si>
  <si>
    <t>（株）ＡＢＣ</t>
    <phoneticPr fontId="2"/>
  </si>
  <si>
    <t>Backlight</t>
    <phoneticPr fontId="2"/>
  </si>
  <si>
    <t>本社
Head Office</t>
    <rPh sb="0" eb="2">
      <t>ホンシャ</t>
    </rPh>
    <phoneticPr fontId="2"/>
  </si>
  <si>
    <t>住所：
adress:</t>
    <rPh sb="0" eb="2">
      <t>ジュウショ</t>
    </rPh>
    <phoneticPr fontId="2"/>
  </si>
  <si>
    <t>東京都港区新橋○-○‐○　△△ビル□F</t>
    <phoneticPr fontId="2"/>
  </si>
  <si>
    <t>TEL</t>
    <phoneticPr fontId="2"/>
  </si>
  <si>
    <t>最高品質責任者
CQO</t>
    <rPh sb="0" eb="1">
      <t>サイ</t>
    </rPh>
    <rPh sb="1" eb="4">
      <t>コウヒンシツ</t>
    </rPh>
    <rPh sb="4" eb="6">
      <t>セキニン</t>
    </rPh>
    <rPh sb="6" eb="7">
      <t>シャ</t>
    </rPh>
    <phoneticPr fontId="2"/>
  </si>
  <si>
    <t>03-1234-5678</t>
    <phoneticPr fontId="2"/>
  </si>
  <si>
    <t>□□　□□□</t>
    <phoneticPr fontId="2"/>
  </si>
  <si>
    <t>適用範囲：
Site Scope:</t>
    <rPh sb="0" eb="2">
      <t>テキヨウ</t>
    </rPh>
    <rPh sb="2" eb="4">
      <t>ハンイ</t>
    </rPh>
    <phoneticPr fontId="2"/>
  </si>
  <si>
    <r>
      <t xml:space="preserve">設計・開発　／　製造・加工　／　検査・試験　／　倉庫　／　アフターサービス　／　他（　　　　　　　　　　　）
</t>
    </r>
    <r>
      <rPr>
        <sz val="11"/>
        <rFont val="ＭＳ Ｐゴシック"/>
        <family val="3"/>
        <charset val="128"/>
      </rPr>
      <t>Design &amp; Development / Manufacturing process / Inspection &amp; testing / Warehouse / After-sales service / Other（　　　　　　　　　）</t>
    </r>
    <rPh sb="40" eb="41">
      <t>ホカ</t>
    </rPh>
    <phoneticPr fontId="2"/>
  </si>
  <si>
    <r>
      <t xml:space="preserve">設計・開発　／　製造・加工　／　検査・試験　／　倉庫　／　アフターサービス　／　他（　　　　　　　　　　　）
</t>
    </r>
    <r>
      <rPr>
        <sz val="11"/>
        <color rgb="FF000000"/>
        <rFont val="ＭＳ Ｐゴシック"/>
        <family val="3"/>
        <charset val="128"/>
      </rPr>
      <t>Design &amp; Development / Manufacturing process / Inspection &amp; testing / Warehouse / After-sales service / Other（　　　　　　　　　）</t>
    </r>
    <rPh sb="40" eb="41">
      <t>ホカ</t>
    </rPh>
    <phoneticPr fontId="2"/>
  </si>
  <si>
    <t>ISO9001</t>
    <phoneticPr fontId="2"/>
  </si>
  <si>
    <t>有・無</t>
    <rPh sb="0" eb="1">
      <t>アリ</t>
    </rPh>
    <rPh sb="2" eb="3">
      <t>ナシ</t>
    </rPh>
    <phoneticPr fontId="2"/>
  </si>
  <si>
    <t>認証機関：
Certification body:</t>
    <rPh sb="0" eb="2">
      <t>ニンショウ</t>
    </rPh>
    <rPh sb="2" eb="4">
      <t>キカン</t>
    </rPh>
    <phoneticPr fontId="2"/>
  </si>
  <si>
    <t>認証番号：
Certificate No.</t>
    <rPh sb="0" eb="2">
      <t>ニンショウ</t>
    </rPh>
    <rPh sb="2" eb="4">
      <t>バンゴウ</t>
    </rPh>
    <phoneticPr fontId="2"/>
  </si>
  <si>
    <t>有効期限：
valid until:</t>
    <rPh sb="0" eb="2">
      <t>ユウコウ</t>
    </rPh>
    <rPh sb="2" eb="4">
      <t>キゲン</t>
    </rPh>
    <phoneticPr fontId="2"/>
  </si>
  <si>
    <t>DQS</t>
    <phoneticPr fontId="2"/>
  </si>
  <si>
    <t>JQA-QMA12345</t>
    <phoneticPr fontId="2"/>
  </si>
  <si>
    <t>IATF16949</t>
    <phoneticPr fontId="2"/>
  </si>
  <si>
    <t>認証番号：
IATF No.</t>
    <rPh sb="0" eb="2">
      <t>ニンショウ</t>
    </rPh>
    <rPh sb="2" eb="4">
      <t>バンゴウ</t>
    </rPh>
    <phoneticPr fontId="2"/>
  </si>
  <si>
    <t>01234567</t>
    <phoneticPr fontId="2"/>
  </si>
  <si>
    <t>拠点①
Site1</t>
    <rPh sb="0" eb="2">
      <t>キョテン</t>
    </rPh>
    <phoneticPr fontId="2"/>
  </si>
  <si>
    <t>拠点名称：
Site Name:</t>
    <rPh sb="0" eb="2">
      <t>キョテン</t>
    </rPh>
    <rPh sb="2" eb="4">
      <t>メイショウ</t>
    </rPh>
    <phoneticPr fontId="2"/>
  </si>
  <si>
    <t>(株)ABC　広州工場</t>
    <phoneticPr fontId="2"/>
  </si>
  <si>
    <t>中国広東省広州市○○○○</t>
    <phoneticPr fontId="2"/>
  </si>
  <si>
    <t>CQC</t>
    <phoneticPr fontId="2"/>
  </si>
  <si>
    <t>XXXXXXXXXX</t>
    <phoneticPr fontId="2"/>
  </si>
  <si>
    <t>拠点②
Site2</t>
    <rPh sb="0" eb="2">
      <t>キョテン</t>
    </rPh>
    <phoneticPr fontId="2"/>
  </si>
  <si>
    <t>XXX有限公司　蘇州工場</t>
    <phoneticPr fontId="2"/>
  </si>
  <si>
    <t>拠点③
Site3</t>
    <rPh sb="0" eb="2">
      <t>キョテン</t>
    </rPh>
    <phoneticPr fontId="2"/>
  </si>
  <si>
    <t>拠点名称：
Site name:</t>
    <rPh sb="0" eb="2">
      <t>キョテン</t>
    </rPh>
    <rPh sb="2" eb="4">
      <t>メイショウ</t>
    </rPh>
    <phoneticPr fontId="2"/>
  </si>
  <si>
    <t>拠点④
Site4</t>
    <rPh sb="0" eb="2">
      <t>キョテン</t>
    </rPh>
    <phoneticPr fontId="2"/>
  </si>
  <si>
    <t>※拠点枠が不足の場合には別紙等に記載してください。If there is not enough space to fill in, please write it on a separate sheet.</t>
    <rPh sb="1" eb="3">
      <t>キョテン</t>
    </rPh>
    <rPh sb="3" eb="4">
      <t>ワク</t>
    </rPh>
    <rPh sb="5" eb="7">
      <t>フソク</t>
    </rPh>
    <rPh sb="8" eb="10">
      <t>バアイ</t>
    </rPh>
    <rPh sb="12" eb="14">
      <t>ベッシ</t>
    </rPh>
    <rPh sb="14" eb="15">
      <t>トウ</t>
    </rPh>
    <rPh sb="16" eb="18">
      <t>キサイ</t>
    </rPh>
    <phoneticPr fontId="2"/>
  </si>
  <si>
    <t>なおJDIに対しての品質の担当者は下記の通りです。/Contact windows for quality management are as follows</t>
    <rPh sb="6" eb="7">
      <t>タイ</t>
    </rPh>
    <rPh sb="10" eb="12">
      <t>ヒンシツ</t>
    </rPh>
    <rPh sb="13" eb="16">
      <t>タントウシャ</t>
    </rPh>
    <rPh sb="17" eb="19">
      <t>カキ</t>
    </rPh>
    <rPh sb="20" eb="21">
      <t>トオ</t>
    </rPh>
    <phoneticPr fontId="2"/>
  </si>
  <si>
    <t>担当①
IN CHARGE</t>
    <rPh sb="0" eb="2">
      <t>タントウ</t>
    </rPh>
    <phoneticPr fontId="2"/>
  </si>
  <si>
    <t>氏名：
name</t>
    <rPh sb="0" eb="2">
      <t>シメイ</t>
    </rPh>
    <phoneticPr fontId="2"/>
  </si>
  <si>
    <t>e-mail：</t>
    <phoneticPr fontId="2"/>
  </si>
  <si>
    <t>備考：
Remarks</t>
    <rPh sb="0" eb="2">
      <t>ビコウ</t>
    </rPh>
    <phoneticPr fontId="2"/>
  </si>
  <si>
    <t>XXXXX@xxx</t>
    <phoneticPr fontId="2"/>
  </si>
  <si>
    <t>備考：</t>
    <rPh sb="0" eb="2">
      <t>ビコウ</t>
    </rPh>
    <phoneticPr fontId="2"/>
  </si>
  <si>
    <t>Quality_manager</t>
    <phoneticPr fontId="2"/>
  </si>
  <si>
    <t>担当②
IN CHARGE</t>
    <rPh sb="0" eb="2">
      <t>タントウ</t>
    </rPh>
    <phoneticPr fontId="2"/>
  </si>
  <si>
    <t>担当③
IN CHARGE</t>
    <rPh sb="0" eb="2">
      <t>タントウ</t>
    </rPh>
    <phoneticPr fontId="2"/>
  </si>
  <si>
    <t>担当④
IN CHARGE</t>
    <rPh sb="0" eb="2">
      <t>タントウ</t>
    </rPh>
    <phoneticPr fontId="2"/>
  </si>
  <si>
    <t>担当⑤
IN CHARGE</t>
    <rPh sb="0" eb="2">
      <t>タントウ</t>
    </rPh>
    <phoneticPr fontId="2"/>
  </si>
  <si>
    <t>担当⑥
IN CHARGE</t>
    <rPh sb="0" eb="2">
      <t>タントウ</t>
    </rPh>
    <phoneticPr fontId="2"/>
  </si>
  <si>
    <t>誓約書</t>
    <rPh sb="0" eb="3">
      <t>セイヤクショ</t>
    </rPh>
    <phoneticPr fontId="2"/>
  </si>
  <si>
    <t>署名日</t>
    <rPh sb="0" eb="2">
      <t>ショメイ</t>
    </rPh>
    <rPh sb="2" eb="3">
      <t>ビ</t>
    </rPh>
    <phoneticPr fontId="39"/>
  </si>
  <si>
    <t>YYYY/MM/DD</t>
    <phoneticPr fontId="39"/>
  </si>
  <si>
    <t>（会社名）</t>
    <rPh sb="1" eb="4">
      <t>カイシャメイ</t>
    </rPh>
    <phoneticPr fontId="39"/>
  </si>
  <si>
    <t>（以下、弊社という）</t>
    <rPh sb="1" eb="3">
      <t>イカ</t>
    </rPh>
    <rPh sb="4" eb="6">
      <t>ヘイシャ</t>
    </rPh>
    <phoneticPr fontId="39"/>
  </si>
  <si>
    <t>株式会社○○○</t>
    <rPh sb="0" eb="4">
      <t>カブシキガイシャ</t>
    </rPh>
    <phoneticPr fontId="39"/>
  </si>
  <si>
    <t>（責任者）</t>
    <rPh sb="1" eb="3">
      <t>セキニン</t>
    </rPh>
    <rPh sb="3" eb="4">
      <t>シャ</t>
    </rPh>
    <phoneticPr fontId="39"/>
  </si>
  <si>
    <t>Signature</t>
    <phoneticPr fontId="39"/>
  </si>
  <si>
    <t>　弊社は、弊社関係者が株式会社ジャパンディスプレイとの取引契約において株式会社ジャパンディスプレイ及び関連会社並びにそれらの取引先（以下、JDIという）へ来訪する際に、下記の事項を履行することを誓約いたします。</t>
    <phoneticPr fontId="39"/>
  </si>
  <si>
    <t>記</t>
    <rPh sb="0" eb="1">
      <t>キ</t>
    </rPh>
    <phoneticPr fontId="39"/>
  </si>
  <si>
    <t>【個人】</t>
    <rPh sb="1" eb="3">
      <t>コジン</t>
    </rPh>
    <phoneticPr fontId="39"/>
  </si>
  <si>
    <t>1.</t>
    <phoneticPr fontId="39"/>
  </si>
  <si>
    <t>来訪者は、来訪所在地の法規制及びJDIの定める構内ルールを遵守すること。</t>
    <phoneticPr fontId="39"/>
  </si>
  <si>
    <t>2.</t>
  </si>
  <si>
    <t>来訪者は、構内への物品の持ち込みは必要最低限にとどめ、許可なく撮影・録音機器、危険物及び動植物等の業務上不必要なものの持ち込みを行わないこと。</t>
    <phoneticPr fontId="39"/>
  </si>
  <si>
    <t>3.</t>
  </si>
  <si>
    <t>来訪者は、滞在中社会通念上ふさわしい行動、服装であること。</t>
    <phoneticPr fontId="39"/>
  </si>
  <si>
    <t>4.</t>
  </si>
  <si>
    <t>来訪者は、構内において許可されたエリア以外への移動や施設・物品の使用及び持出しを
しないこと。</t>
    <phoneticPr fontId="39"/>
  </si>
  <si>
    <t>5.</t>
  </si>
  <si>
    <t>来訪者は、貸与物を破損しないよう丁重に取扱い、万一、滅失・破損した場合は、JDIの損害を賠償すること。また、貸与目的以外の使用を禁じ、使用後は原状に復して返却すること。</t>
    <phoneticPr fontId="39"/>
  </si>
  <si>
    <t>6.</t>
  </si>
  <si>
    <t>来訪者は、滞在中に得られた情報を第三者へ一切漏えいしないこと。</t>
    <phoneticPr fontId="39"/>
  </si>
  <si>
    <t>7.</t>
  </si>
  <si>
    <t>来訪者は、各自安全行動に配慮し、第三者に危害を及ぼさないようにし、また災害・事故等の被害者とならないように努めること。</t>
    <phoneticPr fontId="39"/>
  </si>
  <si>
    <t>8.</t>
  </si>
  <si>
    <t>来訪者は、就業及び通勤などの際にデモや勧誘活動等で、JDIに対していかなる迷惑行為も行わないこと。</t>
    <phoneticPr fontId="39"/>
  </si>
  <si>
    <t>9.</t>
  </si>
  <si>
    <t>来訪者は、上記１から８項に関する何らかの異常を感知した際には速やかに関係者に報告を行うこと。</t>
    <phoneticPr fontId="39"/>
  </si>
  <si>
    <t>【会社】</t>
    <rPh sb="1" eb="3">
      <t>カイシャ</t>
    </rPh>
    <phoneticPr fontId="39"/>
  </si>
  <si>
    <t>弊社は、自ら来訪所在地の法規制を遵守するとともに、来訪者個々に対して上記１から９項の事項を遵守させる責任を負います。</t>
    <phoneticPr fontId="39"/>
  </si>
  <si>
    <t>弊社は、故意、過失を問わず弊社が取引契約に関連して手配した来訪者の上記１から９項に定める事項の違反によって、JDIが経済的又は社会的に損失を被った場合にはJDIに対して賠償責任を負い、JDIに一切負担を生じさせないものとします。</t>
    <phoneticPr fontId="39"/>
  </si>
  <si>
    <t>以上</t>
    <rPh sb="0" eb="2">
      <t>イジョウ</t>
    </rPh>
    <phoneticPr fontId="39"/>
  </si>
  <si>
    <t>Letter Agreement</t>
    <phoneticPr fontId="2"/>
  </si>
  <si>
    <t>Date</t>
    <phoneticPr fontId="39"/>
  </si>
  <si>
    <t>Supplier</t>
    <phoneticPr fontId="39"/>
  </si>
  <si>
    <t>（"Supplier"）</t>
    <phoneticPr fontId="39"/>
  </si>
  <si>
    <t>Name</t>
    <phoneticPr fontId="39"/>
  </si>
  <si>
    <r>
      <rPr>
        <sz val="22"/>
        <color indexed="8"/>
        <rFont val="ＭＳ Ｐゴシック"/>
        <family val="3"/>
        <charset val="128"/>
      </rPr>
      <t>　</t>
    </r>
    <r>
      <rPr>
        <sz val="22"/>
        <color indexed="8"/>
        <rFont val="Arial"/>
        <family val="2"/>
      </rPr>
      <t>We fully understand and agree all the provisions as provided in this letter agreement when we visit Japan Display Inc. and its affiliates and their customers and suppliers (collectively, "JDI") with respect to the transaction with Japan Display Inc.</t>
    </r>
    <r>
      <rPr>
        <sz val="24"/>
        <color indexed="8"/>
        <rFont val="ＭＳ Ｐゴシック"/>
        <family val="3"/>
        <charset val="128"/>
      </rPr>
      <t/>
    </r>
    <phoneticPr fontId="39"/>
  </si>
  <si>
    <r>
      <rPr>
        <sz val="22"/>
        <color indexed="8"/>
        <rFont val="ＭＳ Ｐゴシック"/>
        <family val="3"/>
        <charset val="128"/>
      </rPr>
      <t>記</t>
    </r>
    <rPh sb="0" eb="1">
      <t>キ</t>
    </rPh>
    <phoneticPr fontId="39"/>
  </si>
  <si>
    <t>&lt;For individuals&gt;</t>
    <phoneticPr fontId="39"/>
  </si>
  <si>
    <t>Person who visits any of JDI's site ("Visitor") must comply with JDI's rules and instruction at the site as well as all applicable laws and regulations there.</t>
    <phoneticPr fontId="39"/>
  </si>
  <si>
    <t xml:space="preserve">Visitor may not bring unnecessary items such as camera, video recorder, recording device, dangerous goods, and plants and animals into the site without JDI's approval but the minimum of its belongings. </t>
  </si>
  <si>
    <t>Visitor must get properly dressed in light of common sense.</t>
    <phoneticPr fontId="39"/>
  </si>
  <si>
    <t>Visitor must neither enter any area of JDI's site other than those permitted by JDI, use the facility nor take out any goods.</t>
    <phoneticPr fontId="39"/>
  </si>
  <si>
    <t>Visitor must treat and use any goods lent by JDI in a careful manner to prevent it from any damage. In case of any damage to the goods, Visitor must indemnify JDI from any and all damage, loss, cost and expense arising out thereof. Visitor is prohibited to use any purpose other than those specified by JDI and, after completion of its use, must return the goods to JDI in the same condition and appearance as when received.</t>
  </si>
  <si>
    <t>Visitor must not disclose or reveal to any third party any information he/she may learn or contact during its stay at JDI's site.</t>
    <phoneticPr fontId="39"/>
  </si>
  <si>
    <t>Visitor must be careful about its safety, do any third party no harm and make efforts to avoid getting injured in any disaster or accident.</t>
    <phoneticPr fontId="39"/>
  </si>
  <si>
    <t>Visitor must avoid causing JDI any trouble arising out of or in connection with its unauthorized or avoidable act, behavior or event, such as participation or involvement in demonstration, or unauthorized recruit, invitation or solicitation, on the way to/from JDI's site.</t>
  </si>
  <si>
    <t>Visitor must promptly inform relevant persons including JDI when detecting any occurrence, possibility or indication of those event as mentioned in items 1 to 8 above.</t>
  </si>
  <si>
    <t>&lt;For Supplier&gt;</t>
    <phoneticPr fontId="39"/>
  </si>
  <si>
    <t xml:space="preserve">Supplier fully agrees to comply with all applicable laws and regulations at the site visited by Visitor and to be responsible for causing Visitor to comply with the provisions from items 1 to 9 above. </t>
    <phoneticPr fontId="39"/>
  </si>
  <si>
    <t>Supplier agrees to indemnify and hold harmless JDI from any and all loss, damage, cost and expense, whether economic or social, arising out of or in connection with any breach by Visitor of items 1 to 9 above from whatever cause.</t>
    <phoneticPr fontId="39"/>
  </si>
  <si>
    <r>
      <t xml:space="preserve">来訪者申請及び身分証明 </t>
    </r>
    <r>
      <rPr>
        <sz val="18"/>
        <color rgb="FF000000"/>
        <rFont val="ＭＳ Ｐゴシック"/>
        <family val="3"/>
        <charset val="128"/>
      </rPr>
      <t>Application for On-Site Visit and Identification</t>
    </r>
    <rPh sb="0" eb="3">
      <t>ライホウシャ</t>
    </rPh>
    <rPh sb="3" eb="5">
      <t>シンセイ</t>
    </rPh>
    <rPh sb="5" eb="6">
      <t>オヨ</t>
    </rPh>
    <rPh sb="7" eb="9">
      <t>ミブン</t>
    </rPh>
    <rPh sb="9" eb="11">
      <t>ショウメイ</t>
    </rPh>
    <phoneticPr fontId="2"/>
  </si>
  <si>
    <t>申請日
Date</t>
    <rPh sb="0" eb="2">
      <t>シンセイ</t>
    </rPh>
    <rPh sb="2" eb="3">
      <t>ビ</t>
    </rPh>
    <phoneticPr fontId="39"/>
  </si>
  <si>
    <r>
      <rPr>
        <sz val="16"/>
        <color indexed="8"/>
        <rFont val="ＭＳ Ｐゴシック"/>
        <family val="3"/>
        <charset val="128"/>
      </rPr>
      <t>（会社名）</t>
    </r>
    <r>
      <rPr>
        <sz val="16"/>
        <color indexed="8"/>
        <rFont val="Arial"/>
        <family val="2"/>
      </rPr>
      <t xml:space="preserve">
</t>
    </r>
    <r>
      <rPr>
        <sz val="12"/>
        <color rgb="FF000000"/>
        <rFont val="Arial"/>
        <family val="2"/>
      </rPr>
      <t>Company</t>
    </r>
    <rPh sb="1" eb="4">
      <t>カイシャメイ</t>
    </rPh>
    <phoneticPr fontId="39"/>
  </si>
  <si>
    <t>■■</t>
    <phoneticPr fontId="39"/>
  </si>
  <si>
    <r>
      <rPr>
        <sz val="16"/>
        <color indexed="8"/>
        <rFont val="ＭＳ Ｐゴシック"/>
        <family val="3"/>
        <charset val="128"/>
      </rPr>
      <t>（責任者）</t>
    </r>
    <r>
      <rPr>
        <sz val="16"/>
        <color indexed="8"/>
        <rFont val="Arial"/>
        <family val="2"/>
      </rPr>
      <t xml:space="preserve">
 </t>
    </r>
    <r>
      <rPr>
        <sz val="14"/>
        <color rgb="FF000000"/>
        <rFont val="Arial"/>
        <family val="2"/>
      </rPr>
      <t>In charge</t>
    </r>
    <rPh sb="1" eb="3">
      <t>セキニン</t>
    </rPh>
    <rPh sb="3" eb="4">
      <t>シャ</t>
    </rPh>
    <phoneticPr fontId="39"/>
  </si>
  <si>
    <t>　この度、</t>
    <rPh sb="3" eb="4">
      <t>タビ</t>
    </rPh>
    <phoneticPr fontId="39"/>
  </si>
  <si>
    <t>より</t>
    <phoneticPr fontId="39"/>
  </si>
  <si>
    <t>の期間の予定で、</t>
    <rPh sb="1" eb="3">
      <t>キカン</t>
    </rPh>
    <rPh sb="4" eb="6">
      <t>ヨテイ</t>
    </rPh>
    <phoneticPr fontId="39"/>
  </si>
  <si>
    <t>作業の実施のために貴社</t>
    <rPh sb="0" eb="2">
      <t>サギョウ</t>
    </rPh>
    <rPh sb="3" eb="5">
      <t>ジッシ</t>
    </rPh>
    <rPh sb="9" eb="11">
      <t>キシャ</t>
    </rPh>
    <phoneticPr fontId="39"/>
  </si>
  <si>
    <r>
      <t>1</t>
    </r>
    <r>
      <rPr>
        <sz val="16"/>
        <color rgb="FF000000"/>
        <rFont val="游ゴシック"/>
        <family val="2"/>
        <charset val="128"/>
      </rPr>
      <t>ヶ月</t>
    </r>
    <phoneticPr fontId="39"/>
  </si>
  <si>
    <r>
      <t>XX</t>
    </r>
    <r>
      <rPr>
        <sz val="16"/>
        <color rgb="FF3333FF"/>
        <rFont val="游ゴシック"/>
        <family val="2"/>
        <charset val="128"/>
      </rPr>
      <t>不良選別</t>
    </r>
    <phoneticPr fontId="39"/>
  </si>
  <si>
    <t>（会社名：</t>
    <rPh sb="1" eb="3">
      <t>カイシャ</t>
    </rPh>
    <rPh sb="3" eb="4">
      <t>メイ</t>
    </rPh>
    <phoneticPr fontId="39"/>
  </si>
  <si>
    <t>、来訪エリア：</t>
    <rPh sb="1" eb="3">
      <t>ライホウ</t>
    </rPh>
    <phoneticPr fontId="39"/>
  </si>
  <si>
    <t>）構内へ来訪する人員は、以下の通りです。</t>
    <rPh sb="1" eb="3">
      <t>コウナイ</t>
    </rPh>
    <rPh sb="4" eb="6">
      <t>ライホウ</t>
    </rPh>
    <rPh sb="8" eb="10">
      <t>ジンイン</t>
    </rPh>
    <rPh sb="12" eb="14">
      <t>イカ</t>
    </rPh>
    <rPh sb="15" eb="16">
      <t>トオ</t>
    </rPh>
    <phoneticPr fontId="39"/>
  </si>
  <si>
    <r>
      <rPr>
        <sz val="16"/>
        <color rgb="FF3333FF"/>
        <rFont val="Segoe UI Symbol"/>
        <family val="2"/>
      </rPr>
      <t>○○</t>
    </r>
    <r>
      <rPr>
        <sz val="16"/>
        <color rgb="FF3333FF"/>
        <rFont val="游ゴシック"/>
        <family val="2"/>
        <charset val="128"/>
      </rPr>
      <t>会社</t>
    </r>
    <phoneticPr fontId="39"/>
  </si>
  <si>
    <r>
      <t>IQC</t>
    </r>
    <r>
      <rPr>
        <sz val="16"/>
        <color rgb="FF3333FF"/>
        <rFont val="游ゴシック"/>
        <family val="2"/>
        <charset val="128"/>
      </rPr>
      <t>検査エリア、部品倉庫</t>
    </r>
    <phoneticPr fontId="39"/>
  </si>
  <si>
    <t>各人員とも貴社への誓約書の内容を理解し、遵守することに同意しており、各身分についても記載内容に相違ありません。</t>
    <rPh sb="0" eb="3">
      <t>カクジンイン</t>
    </rPh>
    <rPh sb="5" eb="7">
      <t>キシャ</t>
    </rPh>
    <rPh sb="9" eb="12">
      <t>セイヤクショ</t>
    </rPh>
    <rPh sb="13" eb="15">
      <t>ナイヨウ</t>
    </rPh>
    <rPh sb="16" eb="18">
      <t>リカイ</t>
    </rPh>
    <rPh sb="20" eb="22">
      <t>ジュンシュ</t>
    </rPh>
    <rPh sb="27" eb="29">
      <t>ドウイ</t>
    </rPh>
    <rPh sb="34" eb="35">
      <t>カク</t>
    </rPh>
    <rPh sb="35" eb="37">
      <t>ミブン</t>
    </rPh>
    <rPh sb="42" eb="44">
      <t>キサイ</t>
    </rPh>
    <rPh sb="44" eb="46">
      <t>ナイヨウ</t>
    </rPh>
    <rPh sb="47" eb="49">
      <t>ソウイ</t>
    </rPh>
    <phoneticPr fontId="39"/>
  </si>
  <si>
    <t>なお弊社直接雇用でない人員の身分及び行動についても直接雇用者同様に弊社が責任を負います。また人員に追加や変更がある</t>
    <rPh sb="2" eb="4">
      <t>ヘイシャ</t>
    </rPh>
    <rPh sb="4" eb="6">
      <t>チョクセツ</t>
    </rPh>
    <rPh sb="6" eb="8">
      <t>コヨウ</t>
    </rPh>
    <rPh sb="11" eb="13">
      <t>ジンイン</t>
    </rPh>
    <rPh sb="14" eb="16">
      <t>ミブン</t>
    </rPh>
    <rPh sb="16" eb="17">
      <t>オヨ</t>
    </rPh>
    <rPh sb="18" eb="20">
      <t>コウドウ</t>
    </rPh>
    <rPh sb="25" eb="27">
      <t>チョクセツ</t>
    </rPh>
    <rPh sb="27" eb="30">
      <t>コヨウシャ</t>
    </rPh>
    <rPh sb="30" eb="32">
      <t>ドウヨウ</t>
    </rPh>
    <rPh sb="33" eb="35">
      <t>ヘイシャ</t>
    </rPh>
    <rPh sb="36" eb="38">
      <t>セキニン</t>
    </rPh>
    <rPh sb="39" eb="40">
      <t>オ</t>
    </rPh>
    <phoneticPr fontId="39"/>
  </si>
  <si>
    <t>場合には、本申請を再度提出致します。</t>
    <rPh sb="5" eb="6">
      <t>ホン</t>
    </rPh>
    <rPh sb="6" eb="8">
      <t>シンセイ</t>
    </rPh>
    <rPh sb="9" eb="11">
      <t>サイド</t>
    </rPh>
    <rPh sb="11" eb="14">
      <t>テイシュツイタ</t>
    </rPh>
    <phoneticPr fontId="39"/>
  </si>
  <si>
    <t>　本申請の事前提出が無き人員また貴社が承諾できない人員については、貴社の了承なしに貴社構内への入場することは致しません。</t>
    <rPh sb="1" eb="2">
      <t>ホン</t>
    </rPh>
    <rPh sb="2" eb="4">
      <t>シンセイ</t>
    </rPh>
    <rPh sb="5" eb="7">
      <t>ジゼン</t>
    </rPh>
    <rPh sb="7" eb="9">
      <t>テイシュツ</t>
    </rPh>
    <rPh sb="10" eb="11">
      <t>ナ</t>
    </rPh>
    <rPh sb="12" eb="14">
      <t>ジンイン</t>
    </rPh>
    <rPh sb="16" eb="18">
      <t>キシャ</t>
    </rPh>
    <rPh sb="19" eb="21">
      <t>ショウダク</t>
    </rPh>
    <rPh sb="25" eb="27">
      <t>ジンイン</t>
    </rPh>
    <rPh sb="33" eb="35">
      <t>キシャ</t>
    </rPh>
    <rPh sb="36" eb="38">
      <t>リョウショウ</t>
    </rPh>
    <rPh sb="41" eb="43">
      <t>キシャ</t>
    </rPh>
    <rPh sb="43" eb="45">
      <t>コウナイ</t>
    </rPh>
    <rPh sb="47" eb="49">
      <t>ニュウジョウ</t>
    </rPh>
    <phoneticPr fontId="39"/>
  </si>
  <si>
    <t>Below are the person (s) who plans to visit the site for the purpose during the period subject to the following conditions:</t>
    <phoneticPr fontId="39"/>
  </si>
  <si>
    <t xml:space="preserve">Period: </t>
    <phoneticPr fontId="39"/>
  </si>
  <si>
    <t>Within:</t>
    <phoneticPr fontId="39"/>
  </si>
  <si>
    <t>from:</t>
    <phoneticPr fontId="39"/>
  </si>
  <si>
    <t>Site:</t>
    <phoneticPr fontId="39"/>
  </si>
  <si>
    <t>Company:</t>
    <phoneticPr fontId="39"/>
  </si>
  <si>
    <t>Visiting Area:</t>
    <phoneticPr fontId="39"/>
  </si>
  <si>
    <t xml:space="preserve">Purpose: </t>
    <phoneticPr fontId="39"/>
  </si>
  <si>
    <t>We represent and warrant that every personnel understand and agreed to comply with the provisions of the Letter</t>
  </si>
  <si>
    <t xml:space="preserve">Agreement and those information related to identification as specified below are correct, complete and accurate. </t>
  </si>
  <si>
    <t xml:space="preserve">We fully agree to be responsible for identification and any act of such personnel in the same manner for our </t>
    <phoneticPr fontId="39"/>
  </si>
  <si>
    <t>employees even if they were not directly employed.</t>
  </si>
  <si>
    <t>We agree to submit this application again in case of any change below.</t>
    <phoneticPr fontId="39"/>
  </si>
  <si>
    <t xml:space="preserve">  We must ensure that those who are not specified in this application and are not permitted by you will not </t>
  </si>
  <si>
    <t>enter into any of your site without a prior written approval from you.</t>
    <phoneticPr fontId="39"/>
  </si>
  <si>
    <t>※来訪者の身分証明書のコピー及び直接雇用会社の概要も併せて提出致します。
  With Copy of Identification of Visitor and Summary of Company Information</t>
    <rPh sb="1" eb="4">
      <t>ライホウシャ</t>
    </rPh>
    <rPh sb="5" eb="7">
      <t>ミブン</t>
    </rPh>
    <rPh sb="7" eb="10">
      <t>ショウメイショ</t>
    </rPh>
    <rPh sb="14" eb="15">
      <t>オヨ</t>
    </rPh>
    <rPh sb="16" eb="18">
      <t>チョクセツ</t>
    </rPh>
    <rPh sb="18" eb="20">
      <t>コヨウ</t>
    </rPh>
    <rPh sb="20" eb="22">
      <t>ガイシャ</t>
    </rPh>
    <rPh sb="23" eb="25">
      <t>ガイヨウ</t>
    </rPh>
    <rPh sb="26" eb="27">
      <t>アワ</t>
    </rPh>
    <rPh sb="29" eb="32">
      <t>テイシュツイタ</t>
    </rPh>
    <phoneticPr fontId="39"/>
  </si>
  <si>
    <t>No</t>
    <phoneticPr fontId="39"/>
  </si>
  <si>
    <t>名前
Name</t>
    <rPh sb="0" eb="2">
      <t>ナマエ</t>
    </rPh>
    <phoneticPr fontId="39"/>
  </si>
  <si>
    <t>性別
Male/Female</t>
    <rPh sb="0" eb="2">
      <t>セイベツ</t>
    </rPh>
    <phoneticPr fontId="39"/>
  </si>
  <si>
    <t>国籍
Nationality</t>
    <rPh sb="0" eb="2">
      <t>コクセキ</t>
    </rPh>
    <phoneticPr fontId="39"/>
  </si>
  <si>
    <t>直接雇用会社名
Employer name</t>
    <rPh sb="0" eb="2">
      <t>チョクセツ</t>
    </rPh>
    <rPh sb="2" eb="4">
      <t>コヨウ</t>
    </rPh>
    <rPh sb="4" eb="6">
      <t>ガイシャ</t>
    </rPh>
    <rPh sb="6" eb="7">
      <t>メイ</t>
    </rPh>
    <phoneticPr fontId="39"/>
  </si>
  <si>
    <r>
      <rPr>
        <sz val="16"/>
        <rFont val="ＭＳ Ｐゴシック"/>
        <family val="3"/>
        <charset val="128"/>
      </rPr>
      <t>証明書番号</t>
    </r>
    <r>
      <rPr>
        <sz val="16"/>
        <rFont val="Arial"/>
        <family val="2"/>
      </rPr>
      <t>(</t>
    </r>
    <r>
      <rPr>
        <sz val="16"/>
        <rFont val="ＭＳ Ｐゴシック"/>
        <family val="3"/>
        <charset val="128"/>
      </rPr>
      <t>社員番号or身分証明書</t>
    </r>
    <r>
      <rPr>
        <sz val="16"/>
        <rFont val="Arial"/>
        <family val="2"/>
      </rPr>
      <t>)</t>
    </r>
    <r>
      <rPr>
        <sz val="16"/>
        <rFont val="Arial"/>
        <family val="3"/>
        <charset val="128"/>
      </rPr>
      <t xml:space="preserve">
Identification #(ID or passport)</t>
    </r>
    <rPh sb="0" eb="3">
      <t>ショウメイショ</t>
    </rPh>
    <rPh sb="3" eb="5">
      <t>バンゴウ</t>
    </rPh>
    <rPh sb="6" eb="8">
      <t>シャイン</t>
    </rPh>
    <rPh sb="8" eb="10">
      <t>バンゴウ</t>
    </rPh>
    <phoneticPr fontId="39"/>
  </si>
  <si>
    <t>担当業務
Work</t>
    <rPh sb="0" eb="2">
      <t>タントウ</t>
    </rPh>
    <rPh sb="2" eb="4">
      <t>ギョウム</t>
    </rPh>
    <phoneticPr fontId="39"/>
  </si>
  <si>
    <t>年齢
Age</t>
    <rPh sb="0" eb="2">
      <t>ネンレイ</t>
    </rPh>
    <phoneticPr fontId="39"/>
  </si>
  <si>
    <t>○○○</t>
    <phoneticPr fontId="39"/>
  </si>
  <si>
    <t>女性</t>
    <rPh sb="0" eb="2">
      <t>ジョセイ</t>
    </rPh>
    <phoneticPr fontId="39"/>
  </si>
  <si>
    <t>CHINA</t>
    <phoneticPr fontId="39"/>
  </si>
  <si>
    <r>
      <rPr>
        <sz val="18"/>
        <color rgb="FF3333FF"/>
        <rFont val="ＭＳ Ｐゴシック"/>
        <family val="3"/>
        <charset val="128"/>
      </rPr>
      <t>社員番号</t>
    </r>
    <r>
      <rPr>
        <sz val="18"/>
        <color rgb="FF3333FF"/>
        <rFont val="Arial"/>
        <family val="2"/>
      </rPr>
      <t xml:space="preserve"> No:XXXXXXXXXX</t>
    </r>
    <r>
      <rPr>
        <sz val="18"/>
        <color rgb="FF3333FF"/>
        <rFont val="ＭＳ Ｐゴシック"/>
        <family val="3"/>
        <charset val="128"/>
      </rPr>
      <t/>
    </r>
    <rPh sb="0" eb="2">
      <t>シャイン</t>
    </rPh>
    <rPh sb="2" eb="4">
      <t>バンゴウ</t>
    </rPh>
    <phoneticPr fontId="39"/>
  </si>
  <si>
    <t>監督、目合わせ</t>
    <rPh sb="0" eb="2">
      <t>カントク</t>
    </rPh>
    <rPh sb="3" eb="5">
      <t>メア</t>
    </rPh>
    <phoneticPr fontId="39"/>
  </si>
  <si>
    <t>△△△</t>
    <phoneticPr fontId="39"/>
  </si>
  <si>
    <t>男性</t>
    <rPh sb="0" eb="2">
      <t>ダンセイ</t>
    </rPh>
    <phoneticPr fontId="39"/>
  </si>
  <si>
    <t>▲▲(3rd-party)、添付資料B</t>
    <rPh sb="14" eb="16">
      <t>テンプ</t>
    </rPh>
    <rPh sb="16" eb="18">
      <t>シリョウ</t>
    </rPh>
    <phoneticPr fontId="39"/>
  </si>
  <si>
    <t>不良選別作業</t>
    <rPh sb="0" eb="2">
      <t>フリョウ</t>
    </rPh>
    <rPh sb="2" eb="4">
      <t>センベツ</t>
    </rPh>
    <rPh sb="4" eb="6">
      <t>サギョウ</t>
    </rPh>
    <phoneticPr fontId="39"/>
  </si>
  <si>
    <t>□□□</t>
    <phoneticPr fontId="39"/>
  </si>
  <si>
    <t>●●●</t>
    <phoneticPr fontId="39"/>
  </si>
  <si>
    <r>
      <rPr>
        <sz val="14"/>
        <color rgb="FF000000"/>
        <rFont val="ＭＳ Ｐゴシック"/>
        <family val="3"/>
        <charset val="128"/>
      </rPr>
      <t>本申請書及び関連資料の原本は、弊社にて保管するとともに、これらのソフトコピーを事前にJDI調達担当部署経由でJDI部品品質担当部署へ提出します。
また初回来訪の際にはハードコピーを持参し、来訪先の担当者へ提出します。</t>
    </r>
    <r>
      <rPr>
        <sz val="14"/>
        <color indexed="8"/>
        <rFont val="ＭＳ Ｐゴシック"/>
        <family val="3"/>
        <charset val="128"/>
      </rPr>
      <t xml:space="preserve">
</t>
    </r>
    <r>
      <rPr>
        <sz val="14"/>
        <color rgb="FF000000"/>
        <rFont val="ＭＳ Ｐゴシック"/>
        <family val="3"/>
        <charset val="128"/>
      </rPr>
      <t>We will store the originals of this application and related documents and submit the soft copy of those documents to JDI Department in charge of quality of parts/components through JDI Procurement Department. At the first visit, we will bring the hard copy of those documents and submit them to a responsible personnel of the destination department of JDI.</t>
    </r>
    <rPh sb="0" eb="1">
      <t>ホン</t>
    </rPh>
    <rPh sb="1" eb="3">
      <t>シンセイ</t>
    </rPh>
    <rPh sb="3" eb="4">
      <t>ショ</t>
    </rPh>
    <rPh sb="4" eb="5">
      <t>オヨ</t>
    </rPh>
    <rPh sb="6" eb="8">
      <t>カンレン</t>
    </rPh>
    <rPh sb="8" eb="10">
      <t>シリョウ</t>
    </rPh>
    <rPh sb="11" eb="13">
      <t>ゲンポン</t>
    </rPh>
    <rPh sb="15" eb="17">
      <t>ヘイシャ</t>
    </rPh>
    <rPh sb="19" eb="21">
      <t>ホカン</t>
    </rPh>
    <rPh sb="39" eb="41">
      <t>ジゼン</t>
    </rPh>
    <rPh sb="45" eb="47">
      <t>チョウタツ</t>
    </rPh>
    <rPh sb="47" eb="49">
      <t>タントウ</t>
    </rPh>
    <rPh sb="49" eb="51">
      <t>ブショ</t>
    </rPh>
    <rPh sb="51" eb="53">
      <t>ケイユ</t>
    </rPh>
    <rPh sb="57" eb="59">
      <t>ブヒン</t>
    </rPh>
    <rPh sb="59" eb="61">
      <t>ヒンシツ</t>
    </rPh>
    <rPh sb="61" eb="63">
      <t>タントウ</t>
    </rPh>
    <rPh sb="63" eb="65">
      <t>ブショ</t>
    </rPh>
    <rPh sb="66" eb="68">
      <t>テイシュツ</t>
    </rPh>
    <rPh sb="75" eb="77">
      <t>ショカイ</t>
    </rPh>
    <rPh sb="77" eb="79">
      <t>ライホウ</t>
    </rPh>
    <rPh sb="80" eb="81">
      <t>サイ</t>
    </rPh>
    <rPh sb="90" eb="92">
      <t>ジサン</t>
    </rPh>
    <rPh sb="94" eb="96">
      <t>ライホウ</t>
    </rPh>
    <rPh sb="96" eb="97">
      <t>サキ</t>
    </rPh>
    <rPh sb="98" eb="101">
      <t>タントウシャ</t>
    </rPh>
    <rPh sb="102" eb="104">
      <t>テイシュツ</t>
    </rPh>
    <phoneticPr fontId="39"/>
  </si>
  <si>
    <r>
      <t>変更申請書</t>
    </r>
    <r>
      <rPr>
        <b/>
        <sz val="20"/>
        <rFont val="ＭＳ Ｐゴシック"/>
        <family val="3"/>
        <charset val="128"/>
      </rPr>
      <t>【ver.2023】</t>
    </r>
    <rPh sb="0" eb="1">
      <t>ヘン</t>
    </rPh>
    <rPh sb="1" eb="2">
      <t>サラ</t>
    </rPh>
    <phoneticPr fontId="2"/>
  </si>
  <si>
    <t>（提出先）</t>
    <rPh sb="1" eb="3">
      <t>テイシュツ</t>
    </rPh>
    <rPh sb="3" eb="4">
      <t>サキ</t>
    </rPh>
    <phoneticPr fontId="2"/>
  </si>
  <si>
    <t>（申請元）</t>
    <rPh sb="1" eb="3">
      <t>シンセイ</t>
    </rPh>
    <rPh sb="3" eb="4">
      <t>モト</t>
    </rPh>
    <rPh sb="4" eb="5">
      <t>デサキ</t>
    </rPh>
    <phoneticPr fontId="2"/>
  </si>
  <si>
    <t>管理番号</t>
    <rPh sb="0" eb="2">
      <t>カンリ</t>
    </rPh>
    <rPh sb="2" eb="4">
      <t>バンゴウ</t>
    </rPh>
    <phoneticPr fontId="2"/>
  </si>
  <si>
    <t>XXX-XXX</t>
    <phoneticPr fontId="7"/>
  </si>
  <si>
    <t>申請日</t>
    <rPh sb="0" eb="2">
      <t>シンセイ</t>
    </rPh>
    <rPh sb="2" eb="3">
      <t>ヒ</t>
    </rPh>
    <phoneticPr fontId="2"/>
  </si>
  <si>
    <t>会社名</t>
    <rPh sb="0" eb="3">
      <t>カイシャメイ</t>
    </rPh>
    <phoneticPr fontId="2"/>
  </si>
  <si>
    <t>株式会社　ジャパンディスプレイ　</t>
    <rPh sb="0" eb="4">
      <t>カブシキガイシャ</t>
    </rPh>
    <phoneticPr fontId="7"/>
  </si>
  <si>
    <t>会社名</t>
    <rPh sb="0" eb="2">
      <t>カイシャ</t>
    </rPh>
    <rPh sb="2" eb="3">
      <t>メイ</t>
    </rPh>
    <phoneticPr fontId="2"/>
  </si>
  <si>
    <t>(株)○○</t>
    <rPh sb="0" eb="3">
      <t>カブ</t>
    </rPh>
    <phoneticPr fontId="7"/>
  </si>
  <si>
    <t>部署名</t>
    <rPh sb="0" eb="2">
      <t>ブショ</t>
    </rPh>
    <rPh sb="2" eb="3">
      <t>メイ</t>
    </rPh>
    <phoneticPr fontId="2"/>
  </si>
  <si>
    <t>△△部</t>
    <rPh sb="2" eb="3">
      <t>ブ</t>
    </rPh>
    <phoneticPr fontId="7"/>
  </si>
  <si>
    <t>承認</t>
    <rPh sb="0" eb="2">
      <t>ショウニン</t>
    </rPh>
    <phoneticPr fontId="2"/>
  </si>
  <si>
    <t>確認</t>
    <rPh sb="0" eb="2">
      <t>カクニン</t>
    </rPh>
    <phoneticPr fontId="2"/>
  </si>
  <si>
    <t>担当</t>
    <rPh sb="0" eb="2">
      <t>タントウ</t>
    </rPh>
    <phoneticPr fontId="7"/>
  </si>
  <si>
    <t>調達本部調達○部モジュール部品調達△課</t>
    <rPh sb="0" eb="2">
      <t>チョウタツ</t>
    </rPh>
    <rPh sb="2" eb="4">
      <t>ホンブ</t>
    </rPh>
    <rPh sb="4" eb="6">
      <t>チョウタツ</t>
    </rPh>
    <rPh sb="7" eb="8">
      <t>ブ</t>
    </rPh>
    <rPh sb="13" eb="15">
      <t>ブヒン</t>
    </rPh>
    <rPh sb="15" eb="17">
      <t>チョウタツ</t>
    </rPh>
    <rPh sb="18" eb="19">
      <t>カ</t>
    </rPh>
    <phoneticPr fontId="7"/>
  </si>
  <si>
    <t>ZZZ</t>
    <phoneticPr fontId="7"/>
  </si>
  <si>
    <t>XXX</t>
    <phoneticPr fontId="7"/>
  </si>
  <si>
    <t>YYY</t>
    <phoneticPr fontId="7"/>
  </si>
  <si>
    <t>申請先
担当者名</t>
    <rPh sb="0" eb="2">
      <t>シンセイ</t>
    </rPh>
    <rPh sb="2" eb="3">
      <t>サキ</t>
    </rPh>
    <rPh sb="4" eb="7">
      <t>タントウシャ</t>
    </rPh>
    <rPh sb="7" eb="8">
      <t>メイ</t>
    </rPh>
    <phoneticPr fontId="2"/>
  </si>
  <si>
    <t>宛</t>
    <rPh sb="0" eb="1">
      <t>ア</t>
    </rPh>
    <phoneticPr fontId="2"/>
  </si>
  <si>
    <t>○○○</t>
    <phoneticPr fontId="7"/>
  </si>
  <si>
    <t>◆申請概要◆</t>
    <rPh sb="1" eb="3">
      <t>シンセイ</t>
    </rPh>
    <rPh sb="3" eb="5">
      <t>ガイヨウ</t>
    </rPh>
    <phoneticPr fontId="2"/>
  </si>
  <si>
    <t>申請元は以下の①～⑧を記入のこと</t>
    <rPh sb="0" eb="2">
      <t>シンセイ</t>
    </rPh>
    <rPh sb="2" eb="3">
      <t>モト</t>
    </rPh>
    <rPh sb="4" eb="6">
      <t>イカ</t>
    </rPh>
    <rPh sb="11" eb="13">
      <t>キニュウ</t>
    </rPh>
    <phoneticPr fontId="2"/>
  </si>
  <si>
    <t>①申請件名</t>
    <rPh sb="1" eb="3">
      <t>シンセイ</t>
    </rPh>
    <rPh sb="3" eb="5">
      <t>ケンメイ</t>
    </rPh>
    <phoneticPr fontId="2"/>
  </si>
  <si>
    <t xml:space="preserve"> </t>
    <phoneticPr fontId="2"/>
  </si>
  <si>
    <t xml:space="preserve"> 受注量増加のため金型増面</t>
    <rPh sb="1" eb="3">
      <t>ジュチュウ</t>
    </rPh>
    <rPh sb="3" eb="4">
      <t>リョウ</t>
    </rPh>
    <rPh sb="4" eb="6">
      <t>ゾウカ</t>
    </rPh>
    <rPh sb="9" eb="11">
      <t>カナガタ</t>
    </rPh>
    <rPh sb="11" eb="12">
      <t>ゾウ</t>
    </rPh>
    <rPh sb="12" eb="13">
      <t>メン</t>
    </rPh>
    <phoneticPr fontId="2"/>
  </si>
  <si>
    <t>②製品品目テキスト</t>
    <rPh sb="1" eb="3">
      <t>セイヒン</t>
    </rPh>
    <rPh sb="3" eb="5">
      <t>ヒンモク</t>
    </rPh>
    <phoneticPr fontId="2"/>
  </si>
  <si>
    <t>○○</t>
    <phoneticPr fontId="7"/>
  </si>
  <si>
    <t>③部品名称</t>
    <rPh sb="1" eb="3">
      <t>ブヒン</t>
    </rPh>
    <rPh sb="3" eb="5">
      <t>メイショウ</t>
    </rPh>
    <phoneticPr fontId="2"/>
  </si>
  <si>
    <t>④品目コード</t>
    <rPh sb="1" eb="3">
      <t>ヒンモク</t>
    </rPh>
    <phoneticPr fontId="7"/>
  </si>
  <si>
    <t>XXXX</t>
    <phoneticPr fontId="7"/>
  </si>
  <si>
    <t>⑤対象品の納入拠点</t>
    <rPh sb="1" eb="3">
      <t>タイショウ</t>
    </rPh>
    <rPh sb="3" eb="4">
      <t>ヒン</t>
    </rPh>
    <rPh sb="5" eb="7">
      <t>ノウニュウ</t>
    </rPh>
    <rPh sb="7" eb="9">
      <t>キョテン</t>
    </rPh>
    <phoneticPr fontId="2"/>
  </si>
  <si>
    <t>SE、SD、NXPで流動</t>
    <rPh sb="10" eb="12">
      <t>リュウドウ</t>
    </rPh>
    <phoneticPr fontId="7"/>
  </si>
  <si>
    <t>⑥申請内容詳細</t>
    <rPh sb="1" eb="3">
      <t>シンセイ</t>
    </rPh>
    <rPh sb="3" eb="5">
      <t>ナイヨウ</t>
    </rPh>
    <rPh sb="5" eb="7">
      <t>ショウサイ</t>
    </rPh>
    <phoneticPr fontId="2"/>
  </si>
  <si>
    <t>【変更前】</t>
    <rPh sb="1" eb="3">
      <t>ヘンコウ</t>
    </rPh>
    <rPh sb="3" eb="4">
      <t>マエ</t>
    </rPh>
    <phoneticPr fontId="7"/>
  </si>
  <si>
    <t>【変更後】</t>
    <rPh sb="1" eb="3">
      <t>ヘンコウ</t>
    </rPh>
    <rPh sb="3" eb="4">
      <t>ゴ</t>
    </rPh>
    <phoneticPr fontId="7"/>
  </si>
  <si>
    <t>No.1,No.2,No.3の3台の金型で流動中</t>
    <rPh sb="16" eb="17">
      <t>ダイ</t>
    </rPh>
    <rPh sb="18" eb="20">
      <t>カナガタ</t>
    </rPh>
    <rPh sb="21" eb="23">
      <t>リュウドウ</t>
    </rPh>
    <rPh sb="23" eb="24">
      <t>チュウ</t>
    </rPh>
    <phoneticPr fontId="7"/>
  </si>
  <si>
    <t>No.1,No.2,No.3の3台にNo.4,No.5の2台を追加</t>
    <rPh sb="29" eb="30">
      <t>ダイ</t>
    </rPh>
    <rPh sb="31" eb="33">
      <t>ツイカ</t>
    </rPh>
    <phoneticPr fontId="7"/>
  </si>
  <si>
    <t>【変更理由】</t>
    <rPh sb="1" eb="3">
      <t>ヘンコウ</t>
    </rPh>
    <rPh sb="3" eb="5">
      <t>リユウ</t>
    </rPh>
    <phoneticPr fontId="2"/>
  </si>
  <si>
    <t>現在、月産150Kの生産を行っているが、9月からの要求数量250Kにこたえるため</t>
    <rPh sb="0" eb="2">
      <t>ゲンザイ</t>
    </rPh>
    <rPh sb="3" eb="5">
      <t>ゲッサン</t>
    </rPh>
    <rPh sb="10" eb="12">
      <t>セイサン</t>
    </rPh>
    <rPh sb="13" eb="14">
      <t>オコナ</t>
    </rPh>
    <rPh sb="21" eb="22">
      <t>ガツ</t>
    </rPh>
    <rPh sb="25" eb="27">
      <t>ヨウキュウ</t>
    </rPh>
    <rPh sb="27" eb="29">
      <t>スウリョウ</t>
    </rPh>
    <phoneticPr fontId="7"/>
  </si>
  <si>
    <t>◆変更による使用者側のメリット</t>
    <rPh sb="1" eb="3">
      <t>ヘンコウ</t>
    </rPh>
    <rPh sb="6" eb="9">
      <t>シヨウシャ</t>
    </rPh>
    <rPh sb="9" eb="10">
      <t>ガワ</t>
    </rPh>
    <phoneticPr fontId="2"/>
  </si>
  <si>
    <t>◆変更によって懸念されるリスクとリスク回避手段</t>
    <rPh sb="1" eb="3">
      <t>ヘンコウ</t>
    </rPh>
    <rPh sb="7" eb="9">
      <t>ケネン</t>
    </rPh>
    <rPh sb="19" eb="21">
      <t>カイヒ</t>
    </rPh>
    <rPh sb="21" eb="23">
      <t>シュダン</t>
    </rPh>
    <phoneticPr fontId="2"/>
  </si>
  <si>
    <t>◆変更によって懸念されるリスク</t>
    <rPh sb="1" eb="3">
      <t>ヘンコウ</t>
    </rPh>
    <rPh sb="7" eb="9">
      <t>ケネン</t>
    </rPh>
    <phoneticPr fontId="2"/>
  </si>
  <si>
    <t>check</t>
    <phoneticPr fontId="7"/>
  </si>
  <si>
    <t>・増産要求に対して十分な生産能力を保つことができます。</t>
    <rPh sb="1" eb="3">
      <t>ゾウサン</t>
    </rPh>
    <rPh sb="3" eb="5">
      <t>ヨウキュウ</t>
    </rPh>
    <rPh sb="6" eb="7">
      <t>タイ</t>
    </rPh>
    <rPh sb="9" eb="11">
      <t>ジュウブン</t>
    </rPh>
    <rPh sb="12" eb="14">
      <t>セイサン</t>
    </rPh>
    <rPh sb="14" eb="16">
      <t>ノウリョク</t>
    </rPh>
    <rPh sb="17" eb="18">
      <t>タモ</t>
    </rPh>
    <phoneticPr fontId="7"/>
  </si>
  <si>
    <t>・金型の器差による出来栄え品質に差が生じることが考えられます。※ただし器差については、資料○○にて差がないことを確認済みです。</t>
    <phoneticPr fontId="7"/>
  </si>
  <si>
    <t>Q:品質</t>
    <rPh sb="2" eb="4">
      <t>ヒンシツ</t>
    </rPh>
    <phoneticPr fontId="7"/>
  </si>
  <si>
    <t>✔</t>
    <phoneticPr fontId="7"/>
  </si>
  <si>
    <t>C：コスト</t>
    <phoneticPr fontId="7"/>
  </si>
  <si>
    <t>D：納期</t>
    <rPh sb="2" eb="4">
      <t>ノウキ</t>
    </rPh>
    <phoneticPr fontId="7"/>
  </si>
  <si>
    <t>E：環境</t>
    <rPh sb="2" eb="4">
      <t>カンキョウ</t>
    </rPh>
    <phoneticPr fontId="7"/>
  </si>
  <si>
    <t>S：安全</t>
    <rPh sb="2" eb="4">
      <t>アンゼン</t>
    </rPh>
    <phoneticPr fontId="7"/>
  </si>
  <si>
    <t>⑦回答希望日</t>
    <rPh sb="1" eb="3">
      <t>カイトウ</t>
    </rPh>
    <rPh sb="3" eb="5">
      <t>キボウ</t>
    </rPh>
    <rPh sb="5" eb="6">
      <t>ヒ</t>
    </rPh>
    <phoneticPr fontId="2"/>
  </si>
  <si>
    <t>⑧適用予定日</t>
    <rPh sb="1" eb="3">
      <t>テキヨウ</t>
    </rPh>
    <rPh sb="3" eb="6">
      <t>ヨテイビ</t>
    </rPh>
    <phoneticPr fontId="2"/>
  </si>
  <si>
    <t>※なお本申請で提出する資料は添付資料チェックリスト（書式‐4(2)）で明確にします。</t>
    <rPh sb="3" eb="4">
      <t>ホン</t>
    </rPh>
    <rPh sb="4" eb="6">
      <t>シンセイ</t>
    </rPh>
    <rPh sb="7" eb="9">
      <t>テイシュツ</t>
    </rPh>
    <rPh sb="11" eb="13">
      <t>シリョウ</t>
    </rPh>
    <rPh sb="14" eb="16">
      <t>テンプ</t>
    </rPh>
    <rPh sb="16" eb="18">
      <t>シリョウ</t>
    </rPh>
    <rPh sb="26" eb="28">
      <t>ショシキ</t>
    </rPh>
    <rPh sb="35" eb="37">
      <t>メイカク</t>
    </rPh>
    <phoneticPr fontId="2"/>
  </si>
  <si>
    <t>※なお本申請で提出する資料は添付資料チェックリストで明確にします。</t>
    <rPh sb="3" eb="4">
      <t>ホン</t>
    </rPh>
    <rPh sb="4" eb="6">
      <t>シンセイ</t>
    </rPh>
    <rPh sb="7" eb="9">
      <t>テイシュツ</t>
    </rPh>
    <rPh sb="11" eb="13">
      <t>シリョウ</t>
    </rPh>
    <rPh sb="14" eb="16">
      <t>テンプ</t>
    </rPh>
    <rPh sb="16" eb="18">
      <t>シリョウ</t>
    </rPh>
    <rPh sb="26" eb="28">
      <t>メイカク</t>
    </rPh>
    <phoneticPr fontId="2"/>
  </si>
  <si>
    <t>（受付部署記入）</t>
    <rPh sb="1" eb="3">
      <t>ウケツケ</t>
    </rPh>
    <rPh sb="3" eb="5">
      <t>ブショ</t>
    </rPh>
    <rPh sb="5" eb="7">
      <t>キニュウ</t>
    </rPh>
    <phoneticPr fontId="7"/>
  </si>
  <si>
    <t>◆◆受領確認◆◆</t>
    <rPh sb="2" eb="4">
      <t>ジュリョウ</t>
    </rPh>
    <rPh sb="4" eb="6">
      <t>カクニン</t>
    </rPh>
    <phoneticPr fontId="2"/>
  </si>
  <si>
    <t>担当</t>
    <rPh sb="0" eb="2">
      <t>タントウ</t>
    </rPh>
    <phoneticPr fontId="2"/>
  </si>
  <si>
    <t>受領日</t>
    <rPh sb="0" eb="2">
      <t>ジュリョウ</t>
    </rPh>
    <rPh sb="2" eb="3">
      <t>ビ</t>
    </rPh>
    <phoneticPr fontId="2"/>
  </si>
  <si>
    <t>AAA</t>
    <phoneticPr fontId="7"/>
  </si>
  <si>
    <t>BBB</t>
    <phoneticPr fontId="7"/>
  </si>
  <si>
    <t>CCC</t>
    <phoneticPr fontId="7"/>
  </si>
  <si>
    <t>受領番号</t>
    <rPh sb="0" eb="2">
      <t>ジュリョウ</t>
    </rPh>
    <rPh sb="2" eb="4">
      <t>バンゴウ</t>
    </rPh>
    <phoneticPr fontId="7"/>
  </si>
  <si>
    <t>XXX-XXXX</t>
    <phoneticPr fontId="7"/>
  </si>
  <si>
    <t>コメント</t>
    <phoneticPr fontId="7"/>
  </si>
  <si>
    <t>（判定部署記入）</t>
    <rPh sb="1" eb="3">
      <t>ハンテイ</t>
    </rPh>
    <rPh sb="3" eb="5">
      <t>ブショ</t>
    </rPh>
    <rPh sb="5" eb="7">
      <t>キニュウ</t>
    </rPh>
    <phoneticPr fontId="7"/>
  </si>
  <si>
    <t>◆◆◆判定結果◆◆◆</t>
    <rPh sb="3" eb="5">
      <t>ハンテイ</t>
    </rPh>
    <rPh sb="5" eb="7">
      <t>ケッカ</t>
    </rPh>
    <phoneticPr fontId="2"/>
  </si>
  <si>
    <t>確認②</t>
    <rPh sb="0" eb="2">
      <t>カクニン</t>
    </rPh>
    <phoneticPr fontId="2"/>
  </si>
  <si>
    <t>確認①</t>
    <rPh sb="0" eb="2">
      <t>カクニン</t>
    </rPh>
    <phoneticPr fontId="2"/>
  </si>
  <si>
    <t>判定処理番号</t>
    <rPh sb="0" eb="2">
      <t>ハンテイ</t>
    </rPh>
    <rPh sb="2" eb="4">
      <t>ショリ</t>
    </rPh>
    <rPh sb="4" eb="6">
      <t>バンゴウ</t>
    </rPh>
    <phoneticPr fontId="2"/>
  </si>
  <si>
    <t>AA-AAA-AAAA</t>
    <phoneticPr fontId="7"/>
  </si>
  <si>
    <t>aaa</t>
    <phoneticPr fontId="7"/>
  </si>
  <si>
    <t>bbb</t>
    <phoneticPr fontId="7"/>
  </si>
  <si>
    <t>ccc</t>
    <phoneticPr fontId="7"/>
  </si>
  <si>
    <t>ddd</t>
    <phoneticPr fontId="7"/>
  </si>
  <si>
    <t>判定部署</t>
    <rPh sb="0" eb="2">
      <t>ハンテイ</t>
    </rPh>
    <rPh sb="2" eb="4">
      <t>ブショ</t>
    </rPh>
    <phoneticPr fontId="2"/>
  </si>
  <si>
    <t>判定確定日</t>
    <rPh sb="0" eb="2">
      <t>ハンテイ</t>
    </rPh>
    <rPh sb="2" eb="4">
      <t>カクテイ</t>
    </rPh>
    <rPh sb="4" eb="5">
      <t>ビ</t>
    </rPh>
    <phoneticPr fontId="7"/>
  </si>
  <si>
    <t>社内変更ランク</t>
    <rPh sb="0" eb="2">
      <t>シャナイ</t>
    </rPh>
    <rPh sb="2" eb="4">
      <t>ヘンコウ</t>
    </rPh>
    <phoneticPr fontId="7"/>
  </si>
  <si>
    <t>E1 □ / E2 □ / 他 □</t>
    <rPh sb="14" eb="15">
      <t>ホカ</t>
    </rPh>
    <phoneticPr fontId="7"/>
  </si>
  <si>
    <t>PDM_No.</t>
    <phoneticPr fontId="7"/>
  </si>
  <si>
    <t>E1 □ / E2 ■ / 他 □</t>
    <rPh sb="14" eb="15">
      <t>ホカ</t>
    </rPh>
    <phoneticPr fontId="7"/>
  </si>
  <si>
    <t>PDM No.</t>
    <phoneticPr fontId="7"/>
  </si>
  <si>
    <t>JDDXXXXXXXXX</t>
    <phoneticPr fontId="7"/>
  </si>
  <si>
    <t>関係部署の審議</t>
    <rPh sb="0" eb="2">
      <t>カンケイ</t>
    </rPh>
    <rPh sb="2" eb="4">
      <t>ブショ</t>
    </rPh>
    <rPh sb="5" eb="7">
      <t>シンギ</t>
    </rPh>
    <phoneticPr fontId="7"/>
  </si>
  <si>
    <t>承認 □ / 否認 □ / 不要 □</t>
    <rPh sb="0" eb="2">
      <t>ショウニン</t>
    </rPh>
    <rPh sb="7" eb="9">
      <t>ヒニン</t>
    </rPh>
    <rPh sb="14" eb="16">
      <t>フヨウ</t>
    </rPh>
    <phoneticPr fontId="7"/>
  </si>
  <si>
    <t>拠点への事前連絡</t>
    <rPh sb="0" eb="2">
      <t>キョテン</t>
    </rPh>
    <rPh sb="4" eb="6">
      <t>ジゼン</t>
    </rPh>
    <rPh sb="6" eb="8">
      <t>レンラク</t>
    </rPh>
    <phoneticPr fontId="7"/>
  </si>
  <si>
    <t>済 □ / 未 □  / 不要 □</t>
    <rPh sb="0" eb="1">
      <t>スミ</t>
    </rPh>
    <rPh sb="6" eb="7">
      <t>ミ</t>
    </rPh>
    <phoneticPr fontId="7"/>
  </si>
  <si>
    <t>承認 □ / 否認 □ / 不要 ■</t>
    <rPh sb="0" eb="2">
      <t>ショウニン</t>
    </rPh>
    <rPh sb="7" eb="9">
      <t>ヒニン</t>
    </rPh>
    <rPh sb="14" eb="16">
      <t>フヨウ</t>
    </rPh>
    <phoneticPr fontId="7"/>
  </si>
  <si>
    <t xml:space="preserve">済 ■ / 不要 □ </t>
    <rPh sb="0" eb="1">
      <t>スミ</t>
    </rPh>
    <rPh sb="6" eb="8">
      <t>フヨウ</t>
    </rPh>
    <phoneticPr fontId="7"/>
  </si>
  <si>
    <t>審議の結果、本申請の変更を（許可・条件付き許可・却下）します。</t>
    <rPh sb="0" eb="2">
      <t>シンギ</t>
    </rPh>
    <rPh sb="3" eb="5">
      <t>ケッカ</t>
    </rPh>
    <rPh sb="6" eb="7">
      <t>ホン</t>
    </rPh>
    <rPh sb="7" eb="9">
      <t>シンセイ</t>
    </rPh>
    <rPh sb="10" eb="12">
      <t>ヘンコウ</t>
    </rPh>
    <rPh sb="14" eb="16">
      <t>キョカ</t>
    </rPh>
    <rPh sb="17" eb="20">
      <t>ジョウケンツ</t>
    </rPh>
    <rPh sb="21" eb="23">
      <t>キョカ</t>
    </rPh>
    <rPh sb="24" eb="26">
      <t>キャッカ</t>
    </rPh>
    <phoneticPr fontId="7"/>
  </si>
  <si>
    <t>※なお変更流動に際しては次の事項にご注意ください。</t>
    <rPh sb="3" eb="5">
      <t>ヘンコウ</t>
    </rPh>
    <rPh sb="5" eb="7">
      <t>リュウドウ</t>
    </rPh>
    <rPh sb="8" eb="9">
      <t>サイ</t>
    </rPh>
    <rPh sb="12" eb="13">
      <t>ツギ</t>
    </rPh>
    <rPh sb="14" eb="16">
      <t>ジコウ</t>
    </rPh>
    <rPh sb="18" eb="20">
      <t>チュウイ</t>
    </rPh>
    <phoneticPr fontId="7"/>
  </si>
  <si>
    <t>◆新旧混在納入：  可 □ / 不可 □</t>
    <phoneticPr fontId="7"/>
  </si>
  <si>
    <t>（　）</t>
    <phoneticPr fontId="7"/>
  </si>
  <si>
    <t>◆新旧混在納入：  可 □ / 不可 ■</t>
    <phoneticPr fontId="7"/>
  </si>
  <si>
    <r>
      <t>（</t>
    </r>
    <r>
      <rPr>
        <sz val="18"/>
        <color indexed="12"/>
        <rFont val="ＭＳ Ｐゴシック"/>
        <family val="3"/>
        <charset val="128"/>
      </rPr>
      <t>初回出荷分は混入不可でお願いします</t>
    </r>
    <r>
      <rPr>
        <sz val="18"/>
        <rFont val="ＭＳ Ｐゴシック"/>
        <family val="3"/>
        <charset val="128"/>
      </rPr>
      <t>）</t>
    </r>
    <rPh sb="1" eb="3">
      <t>ショカイ</t>
    </rPh>
    <rPh sb="3" eb="5">
      <t>シュッカ</t>
    </rPh>
    <rPh sb="5" eb="6">
      <t>ブン</t>
    </rPh>
    <rPh sb="7" eb="9">
      <t>コンニュウ</t>
    </rPh>
    <rPh sb="9" eb="11">
      <t>フカ</t>
    </rPh>
    <rPh sb="13" eb="14">
      <t>ネガ</t>
    </rPh>
    <phoneticPr fontId="7"/>
  </si>
  <si>
    <t>◆ロット識別表示： 要 □ / 不要 □</t>
    <phoneticPr fontId="7"/>
  </si>
  <si>
    <t>◆ロット識別表示： 要 ■ / 不要 □</t>
    <phoneticPr fontId="7"/>
  </si>
  <si>
    <r>
      <t>（</t>
    </r>
    <r>
      <rPr>
        <sz val="18"/>
        <color indexed="12"/>
        <rFont val="ＭＳ Ｐゴシック"/>
        <family val="3"/>
        <charset val="128"/>
      </rPr>
      <t>初回出荷分のみ識別表示をお願いします</t>
    </r>
    <r>
      <rPr>
        <sz val="18"/>
        <rFont val="ＭＳ Ｐゴシック"/>
        <family val="3"/>
        <charset val="128"/>
      </rPr>
      <t>）</t>
    </r>
    <rPh sb="8" eb="10">
      <t>シキベツ</t>
    </rPh>
    <rPh sb="10" eb="12">
      <t>ヒョウジ</t>
    </rPh>
    <phoneticPr fontId="7"/>
  </si>
  <si>
    <t>【備考】</t>
    <rPh sb="1" eb="3">
      <t>ビコウ</t>
    </rPh>
    <phoneticPr fontId="7"/>
  </si>
  <si>
    <r>
      <rPr>
        <b/>
        <sz val="28"/>
        <rFont val="Arial"/>
        <family val="2"/>
      </rPr>
      <t>Application for Change</t>
    </r>
    <r>
      <rPr>
        <b/>
        <sz val="20"/>
        <rFont val="Meiryo UI"/>
        <family val="2"/>
        <charset val="128"/>
      </rPr>
      <t>【</t>
    </r>
    <r>
      <rPr>
        <b/>
        <sz val="20"/>
        <rFont val="Arial"/>
        <family val="2"/>
      </rPr>
      <t>ver.2023_1</t>
    </r>
    <r>
      <rPr>
        <b/>
        <sz val="20"/>
        <rFont val="Meiryo UI"/>
        <family val="2"/>
        <charset val="128"/>
      </rPr>
      <t>】</t>
    </r>
    <phoneticPr fontId="2"/>
  </si>
  <si>
    <t>TO:</t>
    <phoneticPr fontId="2"/>
  </si>
  <si>
    <t>From:</t>
    <phoneticPr fontId="2"/>
  </si>
  <si>
    <t>Administration#</t>
    <phoneticPr fontId="2"/>
  </si>
  <si>
    <t>Date</t>
    <phoneticPr fontId="2"/>
  </si>
  <si>
    <t>Name:</t>
    <phoneticPr fontId="2"/>
  </si>
  <si>
    <t>Company</t>
    <phoneticPr fontId="2"/>
  </si>
  <si>
    <t>Division</t>
    <phoneticPr fontId="2"/>
  </si>
  <si>
    <t>Title:</t>
    <phoneticPr fontId="2"/>
  </si>
  <si>
    <t>Approved</t>
    <phoneticPr fontId="2"/>
  </si>
  <si>
    <t>Confirmed</t>
    <phoneticPr fontId="2"/>
  </si>
  <si>
    <t>In charge</t>
    <phoneticPr fontId="2"/>
  </si>
  <si>
    <t>Japan Display Inc.</t>
    <phoneticPr fontId="2"/>
  </si>
  <si>
    <r>
      <rPr>
        <b/>
        <sz val="18"/>
        <rFont val="ＭＳ Ｐゴシック"/>
        <family val="3"/>
        <charset val="128"/>
      </rPr>
      <t>◆</t>
    </r>
    <r>
      <rPr>
        <b/>
        <sz val="18"/>
        <rFont val="Arial"/>
        <family val="2"/>
      </rPr>
      <t>Application Summary</t>
    </r>
    <r>
      <rPr>
        <b/>
        <sz val="18"/>
        <rFont val="ＭＳ Ｐゴシック"/>
        <family val="3"/>
        <charset val="128"/>
      </rPr>
      <t>◆</t>
    </r>
    <phoneticPr fontId="2"/>
  </si>
  <si>
    <r>
      <t xml:space="preserve">please fill in the items </t>
    </r>
    <r>
      <rPr>
        <sz val="12"/>
        <rFont val="ＭＳ Ｐゴシック"/>
        <family val="3"/>
        <charset val="128"/>
      </rPr>
      <t>①</t>
    </r>
    <r>
      <rPr>
        <sz val="12"/>
        <rFont val="Arial"/>
        <family val="2"/>
      </rPr>
      <t>-</t>
    </r>
    <r>
      <rPr>
        <sz val="12"/>
        <rFont val="ＭＳ Ｐゴシック"/>
        <family val="3"/>
        <charset val="128"/>
      </rPr>
      <t>⑧</t>
    </r>
    <r>
      <rPr>
        <sz val="12"/>
        <rFont val="Arial"/>
        <family val="2"/>
      </rPr>
      <t xml:space="preserve"> below.</t>
    </r>
    <phoneticPr fontId="2"/>
  </si>
  <si>
    <r>
      <rPr>
        <b/>
        <sz val="16"/>
        <rFont val="ＭＳ Ｐゴシック"/>
        <family val="3"/>
        <charset val="128"/>
      </rPr>
      <t>①</t>
    </r>
    <r>
      <rPr>
        <b/>
        <sz val="16"/>
        <rFont val="Arial"/>
        <family val="2"/>
      </rPr>
      <t>Subject</t>
    </r>
    <phoneticPr fontId="2"/>
  </si>
  <si>
    <r>
      <rPr>
        <b/>
        <sz val="16"/>
        <rFont val="ＭＳ Ｐゴシック"/>
        <family val="3"/>
        <charset val="128"/>
      </rPr>
      <t>②</t>
    </r>
    <r>
      <rPr>
        <b/>
        <sz val="16"/>
        <rFont val="Arial"/>
        <family val="2"/>
      </rPr>
      <t>JDI products</t>
    </r>
    <phoneticPr fontId="2"/>
  </si>
  <si>
    <r>
      <rPr>
        <b/>
        <sz val="16"/>
        <rFont val="ＭＳ Ｐゴシック"/>
        <family val="3"/>
        <charset val="128"/>
      </rPr>
      <t>③</t>
    </r>
    <r>
      <rPr>
        <b/>
        <sz val="16"/>
        <rFont val="Arial"/>
        <family val="2"/>
      </rPr>
      <t>Supplier product</t>
    </r>
    <phoneticPr fontId="2"/>
  </si>
  <si>
    <r>
      <rPr>
        <b/>
        <sz val="16"/>
        <rFont val="ＭＳ Ｐゴシック"/>
        <family val="3"/>
        <charset val="128"/>
      </rPr>
      <t>④</t>
    </r>
    <r>
      <rPr>
        <b/>
        <sz val="16"/>
        <rFont val="Arial"/>
        <family val="2"/>
      </rPr>
      <t>Product code</t>
    </r>
    <phoneticPr fontId="2"/>
  </si>
  <si>
    <r>
      <rPr>
        <b/>
        <sz val="16"/>
        <rFont val="ＭＳ Ｐゴシック"/>
        <family val="3"/>
        <charset val="128"/>
      </rPr>
      <t>⑤</t>
    </r>
    <r>
      <rPr>
        <b/>
        <sz val="16"/>
        <rFont val="Arial"/>
        <family val="2"/>
      </rPr>
      <t>Delivery place</t>
    </r>
    <phoneticPr fontId="2"/>
  </si>
  <si>
    <r>
      <rPr>
        <b/>
        <sz val="16"/>
        <rFont val="ＭＳ Ｐゴシック"/>
        <family val="3"/>
        <charset val="128"/>
      </rPr>
      <t>⑥</t>
    </r>
    <r>
      <rPr>
        <b/>
        <sz val="16"/>
        <rFont val="Arial"/>
        <family val="2"/>
      </rPr>
      <t xml:space="preserve">Details </t>
    </r>
    <phoneticPr fontId="2"/>
  </si>
  <si>
    <r>
      <rPr>
        <sz val="16"/>
        <rFont val="ＭＳ Ｐゴシック"/>
        <family val="3"/>
        <charset val="128"/>
      </rPr>
      <t>【</t>
    </r>
    <r>
      <rPr>
        <sz val="16"/>
        <rFont val="Arial"/>
        <family val="2"/>
      </rPr>
      <t>Before Change</t>
    </r>
    <r>
      <rPr>
        <sz val="16"/>
        <rFont val="ＭＳ Ｐゴシック"/>
        <family val="3"/>
        <charset val="128"/>
      </rPr>
      <t>】</t>
    </r>
    <phoneticPr fontId="2"/>
  </si>
  <si>
    <r>
      <rPr>
        <sz val="16"/>
        <rFont val="ＭＳ Ｐゴシック"/>
        <family val="3"/>
        <charset val="128"/>
      </rPr>
      <t>【</t>
    </r>
    <r>
      <rPr>
        <sz val="16"/>
        <rFont val="Arial"/>
        <family val="2"/>
      </rPr>
      <t>After</t>
    </r>
    <r>
      <rPr>
        <sz val="16"/>
        <rFont val="ＭＳ Ｐゴシック"/>
        <family val="3"/>
        <charset val="128"/>
      </rPr>
      <t>】</t>
    </r>
    <phoneticPr fontId="2"/>
  </si>
  <si>
    <r>
      <rPr>
        <sz val="16"/>
        <rFont val="ＭＳ Ｐゴシック"/>
        <family val="3"/>
        <charset val="128"/>
      </rPr>
      <t>【</t>
    </r>
    <r>
      <rPr>
        <sz val="16"/>
        <rFont val="Arial"/>
        <family val="2"/>
      </rPr>
      <t>Reason</t>
    </r>
    <r>
      <rPr>
        <sz val="16"/>
        <rFont val="ＭＳ Ｐゴシック"/>
        <family val="3"/>
        <charset val="128"/>
      </rPr>
      <t>】</t>
    </r>
    <phoneticPr fontId="2"/>
  </si>
  <si>
    <r>
      <rPr>
        <sz val="16"/>
        <rFont val="ＭＳ Ｐゴシック"/>
        <family val="3"/>
        <charset val="128"/>
      </rPr>
      <t>◆</t>
    </r>
    <r>
      <rPr>
        <sz val="16"/>
        <rFont val="Arial"/>
        <family val="2"/>
      </rPr>
      <t>JDI's merit caused by this change</t>
    </r>
    <phoneticPr fontId="2"/>
  </si>
  <si>
    <r>
      <rPr>
        <sz val="16"/>
        <rFont val="ＭＳ Ｐゴシック"/>
        <family val="3"/>
        <charset val="128"/>
      </rPr>
      <t>◆</t>
    </r>
    <r>
      <rPr>
        <sz val="16"/>
        <rFont val="Arial"/>
        <family val="2"/>
      </rPr>
      <t>Risk of quality issue caused by this change</t>
    </r>
    <phoneticPr fontId="2"/>
  </si>
  <si>
    <t>check</t>
    <phoneticPr fontId="2"/>
  </si>
  <si>
    <t>Q:quality</t>
    <phoneticPr fontId="2"/>
  </si>
  <si>
    <t>C：cost</t>
    <phoneticPr fontId="2"/>
  </si>
  <si>
    <t>D：Delivery</t>
    <phoneticPr fontId="2"/>
  </si>
  <si>
    <t>E：environment</t>
    <phoneticPr fontId="2"/>
  </si>
  <si>
    <t>S：safety</t>
    <phoneticPr fontId="2"/>
  </si>
  <si>
    <r>
      <rPr>
        <b/>
        <sz val="16"/>
        <rFont val="ＭＳ Ｐゴシック"/>
        <family val="3"/>
        <charset val="128"/>
      </rPr>
      <t>⑦</t>
    </r>
    <r>
      <rPr>
        <b/>
        <sz val="16"/>
        <rFont val="Arial"/>
        <family val="2"/>
      </rPr>
      <t>Desired reply date</t>
    </r>
    <phoneticPr fontId="2"/>
  </si>
  <si>
    <r>
      <rPr>
        <b/>
        <sz val="16"/>
        <rFont val="ＭＳ Ｐゴシック"/>
        <family val="3"/>
        <charset val="128"/>
      </rPr>
      <t>⑧</t>
    </r>
    <r>
      <rPr>
        <b/>
        <sz val="16"/>
        <rFont val="Arial"/>
        <family val="2"/>
      </rPr>
      <t>Scheduled change date</t>
    </r>
    <phoneticPr fontId="2"/>
  </si>
  <si>
    <r>
      <rPr>
        <sz val="16"/>
        <rFont val="ＭＳ Ｐゴシック"/>
        <family val="3"/>
        <charset val="128"/>
      </rPr>
      <t>※</t>
    </r>
    <r>
      <rPr>
        <sz val="16"/>
        <rFont val="Arial"/>
        <family val="2"/>
      </rPr>
      <t>any explanately material submitted for this change shall be clarified by the attached check list(Form4(2))</t>
    </r>
    <r>
      <rPr>
        <sz val="16"/>
        <rFont val="游ゴシック"/>
        <family val="2"/>
        <charset val="128"/>
      </rPr>
      <t>.</t>
    </r>
    <phoneticPr fontId="2"/>
  </si>
  <si>
    <t>Received</t>
    <phoneticPr fontId="2"/>
  </si>
  <si>
    <r>
      <rPr>
        <b/>
        <sz val="18"/>
        <rFont val="ＭＳ Ｐゴシック"/>
        <family val="3"/>
        <charset val="128"/>
      </rPr>
      <t>◆◆</t>
    </r>
    <r>
      <rPr>
        <b/>
        <sz val="18"/>
        <rFont val="Arial"/>
        <family val="2"/>
      </rPr>
      <t>Confirmation of receipt</t>
    </r>
    <r>
      <rPr>
        <b/>
        <sz val="18"/>
        <rFont val="ＭＳ Ｐゴシック"/>
        <family val="3"/>
        <charset val="128"/>
      </rPr>
      <t>◆◆</t>
    </r>
    <phoneticPr fontId="2"/>
  </si>
  <si>
    <t>Received date</t>
    <phoneticPr fontId="2"/>
  </si>
  <si>
    <t>Receipt #</t>
    <phoneticPr fontId="2"/>
  </si>
  <si>
    <t>Comment</t>
    <phoneticPr fontId="2"/>
  </si>
  <si>
    <t>Determined</t>
    <phoneticPr fontId="2"/>
  </si>
  <si>
    <r>
      <rPr>
        <b/>
        <sz val="18"/>
        <rFont val="ＭＳ Ｐゴシック"/>
        <family val="3"/>
        <charset val="128"/>
      </rPr>
      <t>◆◆◆</t>
    </r>
    <r>
      <rPr>
        <b/>
        <sz val="18"/>
        <rFont val="Arial"/>
        <family val="2"/>
      </rPr>
      <t>JDI Decision</t>
    </r>
    <r>
      <rPr>
        <b/>
        <sz val="18"/>
        <rFont val="ＭＳ Ｐゴシック"/>
        <family val="3"/>
        <charset val="128"/>
      </rPr>
      <t>◆◆◆</t>
    </r>
    <phoneticPr fontId="2"/>
  </si>
  <si>
    <t>Determination #</t>
    <phoneticPr fontId="2"/>
  </si>
  <si>
    <t>Division in charge</t>
    <phoneticPr fontId="2"/>
  </si>
  <si>
    <t>Determination date</t>
    <phoneticPr fontId="2"/>
  </si>
  <si>
    <t>Internal change rank</t>
    <phoneticPr fontId="2"/>
  </si>
  <si>
    <t>E1 □ / E2 □ / 他 □</t>
    <rPh sb="14" eb="15">
      <t>ホカ</t>
    </rPh>
    <phoneticPr fontId="2"/>
  </si>
  <si>
    <t>PDM_No.</t>
  </si>
  <si>
    <t>Related Divisions' Opinion</t>
    <phoneticPr fontId="2"/>
  </si>
  <si>
    <r>
      <t xml:space="preserve">approved </t>
    </r>
    <r>
      <rPr>
        <sz val="16"/>
        <rFont val="ＭＳ Ｐゴシック"/>
        <family val="3"/>
        <charset val="128"/>
      </rPr>
      <t>□</t>
    </r>
    <r>
      <rPr>
        <sz val="16"/>
        <rFont val="Arial"/>
        <family val="2"/>
      </rPr>
      <t xml:space="preserve"> / rejected </t>
    </r>
    <r>
      <rPr>
        <sz val="16"/>
        <rFont val="ＭＳ Ｐゴシック"/>
        <family val="3"/>
        <charset val="128"/>
      </rPr>
      <t>□</t>
    </r>
    <r>
      <rPr>
        <sz val="16"/>
        <rFont val="Arial"/>
        <family val="2"/>
      </rPr>
      <t xml:space="preserve"> / N.A. </t>
    </r>
    <r>
      <rPr>
        <sz val="16"/>
        <rFont val="ＭＳ Ｐゴシック"/>
        <family val="3"/>
        <charset val="128"/>
      </rPr>
      <t>□</t>
    </r>
    <phoneticPr fontId="2"/>
  </si>
  <si>
    <t>Prenotice to Site</t>
    <phoneticPr fontId="2"/>
  </si>
  <si>
    <t>Completed □ / Not completed □ / N.A. □</t>
    <phoneticPr fontId="2"/>
  </si>
  <si>
    <t>Change in this Application is [approved/conditionally-approved/rejected].</t>
    <phoneticPr fontId="2"/>
  </si>
  <si>
    <r>
      <rPr>
        <sz val="18"/>
        <rFont val="ＭＳ Ｐゴシック"/>
        <family val="3"/>
        <charset val="128"/>
      </rPr>
      <t>※なお変更流動に際しては次の事項にご注意ください。</t>
    </r>
    <rPh sb="3" eb="5">
      <t>ヘンコウ</t>
    </rPh>
    <rPh sb="5" eb="7">
      <t>リュウドウ</t>
    </rPh>
    <rPh sb="8" eb="9">
      <t>サイ</t>
    </rPh>
    <rPh sb="12" eb="13">
      <t>ツギ</t>
    </rPh>
    <rPh sb="14" eb="16">
      <t>ジコウ</t>
    </rPh>
    <rPh sb="18" eb="20">
      <t>チュウイ</t>
    </rPh>
    <phoneticPr fontId="2"/>
  </si>
  <si>
    <t>Please take care of the following item in terms of change of running,</t>
    <phoneticPr fontId="2"/>
  </si>
  <si>
    <r>
      <t xml:space="preserve">     </t>
    </r>
    <r>
      <rPr>
        <sz val="18"/>
        <rFont val="ＭＳ Ｐゴシック"/>
        <family val="3"/>
        <charset val="128"/>
      </rPr>
      <t>◆</t>
    </r>
    <r>
      <rPr>
        <sz val="18"/>
        <rFont val="Arial"/>
        <family val="2"/>
      </rPr>
      <t>Delivery of new/old mixed products</t>
    </r>
    <r>
      <rPr>
        <sz val="18"/>
        <rFont val="ＭＳ Ｐゴシック"/>
        <family val="3"/>
        <charset val="128"/>
      </rPr>
      <t>：</t>
    </r>
    <r>
      <rPr>
        <sz val="18"/>
        <rFont val="Arial"/>
        <family val="2"/>
      </rPr>
      <t xml:space="preserve">  Yes </t>
    </r>
    <r>
      <rPr>
        <sz val="18"/>
        <rFont val="ＭＳ Ｐゴシック"/>
        <family val="3"/>
        <charset val="128"/>
      </rPr>
      <t>□</t>
    </r>
    <r>
      <rPr>
        <sz val="18"/>
        <rFont val="Arial"/>
        <family val="2"/>
      </rPr>
      <t xml:space="preserve"> / No </t>
    </r>
    <r>
      <rPr>
        <sz val="18"/>
        <rFont val="ＭＳ Ｐゴシック"/>
        <family val="3"/>
        <charset val="128"/>
      </rPr>
      <t>□</t>
    </r>
    <phoneticPr fontId="2"/>
  </si>
  <si>
    <r>
      <rPr>
        <sz val="18"/>
        <rFont val="ＭＳ Ｐゴシック"/>
        <family val="3"/>
        <charset val="128"/>
      </rPr>
      <t>（　</t>
    </r>
    <r>
      <rPr>
        <sz val="18"/>
        <rFont val="Arial"/>
        <family val="2"/>
      </rPr>
      <t xml:space="preserve">                                                        </t>
    </r>
    <r>
      <rPr>
        <sz val="18"/>
        <rFont val="ＭＳ Ｐゴシック"/>
        <family val="3"/>
        <charset val="128"/>
      </rPr>
      <t>）</t>
    </r>
    <phoneticPr fontId="2"/>
  </si>
  <si>
    <r>
      <t xml:space="preserve">     </t>
    </r>
    <r>
      <rPr>
        <sz val="18"/>
        <rFont val="ＭＳ Ｐゴシック"/>
        <family val="3"/>
        <charset val="128"/>
      </rPr>
      <t>◆</t>
    </r>
    <r>
      <rPr>
        <sz val="18"/>
        <rFont val="Arial"/>
        <family val="2"/>
      </rPr>
      <t xml:space="preserve">Lot identification: Need </t>
    </r>
    <r>
      <rPr>
        <sz val="18"/>
        <rFont val="ＭＳ Ｐゴシック"/>
        <family val="3"/>
        <charset val="128"/>
      </rPr>
      <t>□</t>
    </r>
    <r>
      <rPr>
        <sz val="18"/>
        <rFont val="Arial"/>
        <family val="2"/>
      </rPr>
      <t xml:space="preserve"> / None </t>
    </r>
    <r>
      <rPr>
        <sz val="18"/>
        <rFont val="ＭＳ Ｐゴシック"/>
        <family val="3"/>
        <charset val="128"/>
      </rPr>
      <t>□</t>
    </r>
    <phoneticPr fontId="2"/>
  </si>
  <si>
    <r>
      <rPr>
        <sz val="16"/>
        <rFont val="ＭＳ Ｐゴシック"/>
        <family val="3"/>
        <charset val="128"/>
      </rPr>
      <t>【</t>
    </r>
    <r>
      <rPr>
        <sz val="16"/>
        <rFont val="Arial"/>
        <family val="2"/>
      </rPr>
      <t>Note</t>
    </r>
    <r>
      <rPr>
        <sz val="16"/>
        <rFont val="ＭＳ Ｐゴシック"/>
        <family val="3"/>
        <charset val="128"/>
      </rPr>
      <t>】</t>
    </r>
    <phoneticPr fontId="2"/>
  </si>
  <si>
    <r>
      <t>変更申請マトリックス表</t>
    </r>
    <r>
      <rPr>
        <b/>
        <sz val="14"/>
        <color rgb="FF000000"/>
        <rFont val="ＭＳ Ｐゴシック"/>
        <family val="3"/>
        <charset val="128"/>
      </rPr>
      <t>【ver.2023】</t>
    </r>
    <rPh sb="10" eb="11">
      <t>ヒョウ</t>
    </rPh>
    <phoneticPr fontId="2"/>
  </si>
  <si>
    <t>確認項目</t>
    <rPh sb="0" eb="2">
      <t>カクニン</t>
    </rPh>
    <rPh sb="2" eb="4">
      <t>コウモク</t>
    </rPh>
    <phoneticPr fontId="39"/>
  </si>
  <si>
    <r>
      <rPr>
        <b/>
        <sz val="10"/>
        <color indexed="8"/>
        <rFont val="ＭＳ Ｐゴシック"/>
        <family val="3"/>
        <charset val="128"/>
      </rPr>
      <t>監査</t>
    </r>
    <rPh sb="0" eb="2">
      <t>カンサ</t>
    </rPh>
    <phoneticPr fontId="39"/>
  </si>
  <si>
    <t>申請時提出物</t>
    <rPh sb="0" eb="3">
      <t>シンセイジ</t>
    </rPh>
    <rPh sb="3" eb="5">
      <t>テイシュツ</t>
    </rPh>
    <rPh sb="5" eb="6">
      <t>ブツ</t>
    </rPh>
    <phoneticPr fontId="39"/>
  </si>
  <si>
    <t>事後提出物</t>
    <rPh sb="0" eb="2">
      <t>ジゴ</t>
    </rPh>
    <rPh sb="2" eb="4">
      <t>テイシュツ</t>
    </rPh>
    <rPh sb="4" eb="5">
      <t>ブツ</t>
    </rPh>
    <phoneticPr fontId="39"/>
  </si>
  <si>
    <t>（申請元）管理番号</t>
    <rPh sb="1" eb="3">
      <t>シンセイ</t>
    </rPh>
    <rPh sb="3" eb="4">
      <t>モト</t>
    </rPh>
    <rPh sb="5" eb="7">
      <t>カンリ</t>
    </rPh>
    <rPh sb="7" eb="9">
      <t>バンゴウ</t>
    </rPh>
    <phoneticPr fontId="2"/>
  </si>
  <si>
    <r>
      <rPr>
        <b/>
        <sz val="10"/>
        <color indexed="8"/>
        <rFont val="ＭＳ Ｐゴシック"/>
        <family val="3"/>
        <charset val="128"/>
      </rPr>
      <t>新規認定監査</t>
    </r>
    <rPh sb="0" eb="2">
      <t>シンキ</t>
    </rPh>
    <rPh sb="2" eb="4">
      <t>ニンテイ</t>
    </rPh>
    <rPh sb="4" eb="6">
      <t>カンサ</t>
    </rPh>
    <phoneticPr fontId="39"/>
  </si>
  <si>
    <r>
      <rPr>
        <b/>
        <sz val="10"/>
        <color indexed="8"/>
        <rFont val="ＭＳ Ｐゴシック"/>
        <family val="3"/>
        <charset val="128"/>
      </rPr>
      <t>変更認定監査</t>
    </r>
    <rPh sb="0" eb="2">
      <t>ヘンコウ</t>
    </rPh>
    <rPh sb="2" eb="4">
      <t>ニンテイ</t>
    </rPh>
    <rPh sb="4" eb="6">
      <t>カンサ</t>
    </rPh>
    <phoneticPr fontId="39"/>
  </si>
  <si>
    <t>変更申請書</t>
    <rPh sb="0" eb="2">
      <t>ヘンコウ</t>
    </rPh>
    <rPh sb="2" eb="4">
      <t>シンセイ</t>
    </rPh>
    <rPh sb="4" eb="5">
      <t>ショ</t>
    </rPh>
    <phoneticPr fontId="39"/>
  </si>
  <si>
    <t>品質保証体系図・組織図・会社概要</t>
    <phoneticPr fontId="39"/>
  </si>
  <si>
    <r>
      <t>QC</t>
    </r>
    <r>
      <rPr>
        <b/>
        <sz val="10"/>
        <color indexed="8"/>
        <rFont val="ＭＳ Ｐゴシック"/>
        <family val="3"/>
        <charset val="128"/>
      </rPr>
      <t>工程表・コントロールプラン</t>
    </r>
    <rPh sb="2" eb="5">
      <t>コウテイヒョウ</t>
    </rPh>
    <phoneticPr fontId="39"/>
  </si>
  <si>
    <r>
      <rPr>
        <b/>
        <sz val="10"/>
        <color indexed="8"/>
        <rFont val="ＭＳ Ｐゴシック"/>
        <family val="3"/>
        <charset val="128"/>
      </rPr>
      <t>設計</t>
    </r>
    <r>
      <rPr>
        <b/>
        <sz val="10"/>
        <color indexed="8"/>
        <rFont val="Arial"/>
        <family val="2"/>
      </rPr>
      <t>FMEA</t>
    </r>
    <rPh sb="0" eb="2">
      <t>セッケイ</t>
    </rPh>
    <phoneticPr fontId="39"/>
  </si>
  <si>
    <r>
      <rPr>
        <b/>
        <sz val="10"/>
        <color indexed="8"/>
        <rFont val="ＭＳ Ｐゴシック"/>
        <family val="3"/>
        <charset val="128"/>
      </rPr>
      <t>工程</t>
    </r>
    <r>
      <rPr>
        <b/>
        <sz val="10"/>
        <color indexed="8"/>
        <rFont val="Arial"/>
        <family val="2"/>
      </rPr>
      <t>FMEA</t>
    </r>
    <rPh sb="0" eb="2">
      <t>コウテイ</t>
    </rPh>
    <phoneticPr fontId="39"/>
  </si>
  <si>
    <r>
      <t>試作評価データ</t>
    </r>
    <r>
      <rPr>
        <b/>
        <sz val="9"/>
        <color indexed="8"/>
        <rFont val="ＭＳ Ｐゴシック"/>
        <family val="3"/>
        <charset val="128"/>
      </rPr>
      <t>(外観・寸法・特性・信頼性等）</t>
    </r>
    <rPh sb="0" eb="2">
      <t>シサク</t>
    </rPh>
    <rPh sb="2" eb="4">
      <t>ヒョウカ</t>
    </rPh>
    <rPh sb="8" eb="10">
      <t>ガイカン</t>
    </rPh>
    <rPh sb="11" eb="13">
      <t>スンポウ</t>
    </rPh>
    <rPh sb="14" eb="16">
      <t>トクセイ</t>
    </rPh>
    <rPh sb="17" eb="20">
      <t>シンライセイ</t>
    </rPh>
    <rPh sb="20" eb="21">
      <t>トウ</t>
    </rPh>
    <phoneticPr fontId="39"/>
  </si>
  <si>
    <r>
      <rPr>
        <b/>
        <sz val="10"/>
        <color indexed="8"/>
        <rFont val="ＭＳ Ｐゴシック"/>
        <family val="3"/>
        <charset val="128"/>
      </rPr>
      <t>サンプル</t>
    </r>
    <phoneticPr fontId="39"/>
  </si>
  <si>
    <r>
      <t>環境管理物質関連のデータ・報告書類</t>
    </r>
    <r>
      <rPr>
        <b/>
        <sz val="9"/>
        <color indexed="8"/>
        <rFont val="ＭＳ Ｐゴシック"/>
        <family val="3"/>
        <charset val="128"/>
      </rPr>
      <t>※１</t>
    </r>
    <rPh sb="0" eb="2">
      <t>カンキョウ</t>
    </rPh>
    <rPh sb="2" eb="4">
      <t>カンリ</t>
    </rPh>
    <rPh sb="4" eb="6">
      <t>ブッシツ</t>
    </rPh>
    <rPh sb="6" eb="8">
      <t>カンレン</t>
    </rPh>
    <rPh sb="13" eb="16">
      <t>ホウコクショ</t>
    </rPh>
    <rPh sb="16" eb="17">
      <t>ルイ</t>
    </rPh>
    <phoneticPr fontId="39"/>
  </si>
  <si>
    <t>変更前後の識別方法</t>
    <phoneticPr fontId="39"/>
  </si>
  <si>
    <r>
      <t>その他データ</t>
    </r>
    <r>
      <rPr>
        <b/>
        <sz val="9"/>
        <color indexed="8"/>
        <rFont val="ＭＳ Ｐゴシック"/>
        <family val="3"/>
        <charset val="128"/>
      </rPr>
      <t>（事前要求があった場合）</t>
    </r>
    <rPh sb="2" eb="3">
      <t>タ</t>
    </rPh>
    <rPh sb="7" eb="9">
      <t>ジゼン</t>
    </rPh>
    <rPh sb="9" eb="11">
      <t>ヨウキュウ</t>
    </rPh>
    <rPh sb="15" eb="17">
      <t>バアイ</t>
    </rPh>
    <phoneticPr fontId="39"/>
  </si>
  <si>
    <t>変更完了確認シート</t>
    <rPh sb="0" eb="2">
      <t>ヘンコウ</t>
    </rPh>
    <rPh sb="2" eb="4">
      <t>カンリョウ</t>
    </rPh>
    <rPh sb="4" eb="6">
      <t>カクニン</t>
    </rPh>
    <phoneticPr fontId="39"/>
  </si>
  <si>
    <r>
      <t>量産実績データ</t>
    </r>
    <r>
      <rPr>
        <b/>
        <sz val="9"/>
        <color indexed="8"/>
        <rFont val="ＭＳ Ｐゴシック"/>
        <family val="3"/>
        <charset val="128"/>
      </rPr>
      <t>(外観・寸法・特性・信頼性等）</t>
    </r>
    <rPh sb="0" eb="2">
      <t>リョウサン</t>
    </rPh>
    <rPh sb="2" eb="4">
      <t>ジッセキ</t>
    </rPh>
    <rPh sb="20" eb="21">
      <t>トウ</t>
    </rPh>
    <phoneticPr fontId="39"/>
  </si>
  <si>
    <t>※１：提出資料は、”グリーン調達ガイドライン”に基づき、弊社環境管理部門にも提出してください。</t>
    <phoneticPr fontId="39"/>
  </si>
  <si>
    <t>変更箇所
"○″記入</t>
    <rPh sb="0" eb="2">
      <t>ヘンコウ</t>
    </rPh>
    <rPh sb="2" eb="4">
      <t>カショ</t>
    </rPh>
    <rPh sb="8" eb="10">
      <t>キニュウ</t>
    </rPh>
    <phoneticPr fontId="39"/>
  </si>
  <si>
    <t>変更内容</t>
    <rPh sb="0" eb="2">
      <t>ヘンコウ</t>
    </rPh>
    <rPh sb="2" eb="4">
      <t>ナイヨウ</t>
    </rPh>
    <phoneticPr fontId="39"/>
  </si>
  <si>
    <t>変更内容詳細</t>
    <rPh sb="0" eb="2">
      <t>ヘンコウ</t>
    </rPh>
    <rPh sb="2" eb="4">
      <t>ナイヨウ</t>
    </rPh>
    <rPh sb="4" eb="6">
      <t>ショウサイ</t>
    </rPh>
    <phoneticPr fontId="39"/>
  </si>
  <si>
    <t>大分類</t>
    <rPh sb="0" eb="3">
      <t>ダイブンルイ</t>
    </rPh>
    <phoneticPr fontId="39"/>
  </si>
  <si>
    <t>中分類</t>
    <rPh sb="0" eb="3">
      <t>チュウブンルイ</t>
    </rPh>
    <phoneticPr fontId="39"/>
  </si>
  <si>
    <r>
      <rPr>
        <b/>
        <sz val="10"/>
        <color indexed="8"/>
        <rFont val="ＭＳ Ｐゴシック"/>
        <family val="3"/>
        <charset val="128"/>
      </rPr>
      <t xml:space="preserve">環境変更
</t>
    </r>
    <r>
      <rPr>
        <b/>
        <sz val="9"/>
        <color indexed="8"/>
        <rFont val="Arial"/>
        <family val="2"/>
      </rPr>
      <t>Enviroment</t>
    </r>
    <rPh sb="0" eb="2">
      <t>カンキョウ</t>
    </rPh>
    <rPh sb="2" eb="4">
      <t>ヘンコウ</t>
    </rPh>
    <phoneticPr fontId="39"/>
  </si>
  <si>
    <t xml:space="preserve"> 生産拠点の追加・建屋の新設</t>
    <rPh sb="1" eb="3">
      <t>セイサン</t>
    </rPh>
    <rPh sb="3" eb="5">
      <t>キョテン</t>
    </rPh>
    <rPh sb="6" eb="8">
      <t>ツイカ</t>
    </rPh>
    <rPh sb="9" eb="11">
      <t>タテヤ</t>
    </rPh>
    <rPh sb="12" eb="14">
      <t>シンセツ</t>
    </rPh>
    <phoneticPr fontId="39"/>
  </si>
  <si>
    <r>
      <rPr>
        <sz val="11"/>
        <color indexed="8"/>
        <rFont val="ＭＳ Ｐゴシック"/>
        <family val="3"/>
        <charset val="128"/>
      </rPr>
      <t>●</t>
    </r>
    <phoneticPr fontId="39"/>
  </si>
  <si>
    <t>◎</t>
    <phoneticPr fontId="39"/>
  </si>
  <si>
    <t>　</t>
    <phoneticPr fontId="39"/>
  </si>
  <si>
    <r>
      <rPr>
        <sz val="11"/>
        <color indexed="8"/>
        <rFont val="ＭＳ Ｐゴシック"/>
        <family val="3"/>
        <charset val="128"/>
      </rPr>
      <t>◎</t>
    </r>
    <phoneticPr fontId="39"/>
  </si>
  <si>
    <t>△</t>
    <phoneticPr fontId="39"/>
  </si>
  <si>
    <r>
      <rPr>
        <b/>
        <sz val="10"/>
        <color indexed="8"/>
        <rFont val="ＭＳ Ｐゴシック"/>
        <family val="3"/>
        <charset val="128"/>
      </rPr>
      <t>　作業者の変更</t>
    </r>
    <rPh sb="1" eb="3">
      <t>サギョウ</t>
    </rPh>
    <rPh sb="3" eb="4">
      <t>シャ</t>
    </rPh>
    <rPh sb="5" eb="7">
      <t>ヘンコウ</t>
    </rPh>
    <phoneticPr fontId="2"/>
  </si>
  <si>
    <r>
      <t xml:space="preserve"> </t>
    </r>
    <r>
      <rPr>
        <sz val="10"/>
        <color indexed="8"/>
        <rFont val="ＭＳ Ｐゴシック"/>
        <family val="3"/>
        <charset val="128"/>
      </rPr>
      <t>既存生産場所への移管</t>
    </r>
    <rPh sb="1" eb="3">
      <t>キゾン</t>
    </rPh>
    <rPh sb="3" eb="5">
      <t>セイサン</t>
    </rPh>
    <rPh sb="5" eb="7">
      <t>バショ</t>
    </rPh>
    <rPh sb="9" eb="11">
      <t>イカン</t>
    </rPh>
    <phoneticPr fontId="39"/>
  </si>
  <si>
    <r>
      <rPr>
        <sz val="11"/>
        <color indexed="8"/>
        <rFont val="ＭＳ Ｐゴシック"/>
        <family val="3"/>
        <charset val="128"/>
      </rPr>
      <t>▲</t>
    </r>
    <phoneticPr fontId="39"/>
  </si>
  <si>
    <r>
      <rPr>
        <b/>
        <sz val="10"/>
        <color indexed="8"/>
        <rFont val="ＭＳ Ｐゴシック"/>
        <family val="3"/>
        <charset val="128"/>
      </rPr>
      <t>　職制組織の変更</t>
    </r>
    <rPh sb="1" eb="3">
      <t>ショクセイ</t>
    </rPh>
    <rPh sb="3" eb="5">
      <t>ソシキ</t>
    </rPh>
    <rPh sb="6" eb="8">
      <t>ヘンコウ</t>
    </rPh>
    <phoneticPr fontId="2"/>
  </si>
  <si>
    <r>
      <t xml:space="preserve"> </t>
    </r>
    <r>
      <rPr>
        <sz val="10"/>
        <color indexed="8"/>
        <rFont val="ＭＳ Ｐゴシック"/>
        <family val="3"/>
        <charset val="128"/>
      </rPr>
      <t>製造ラインの追加</t>
    </r>
    <rPh sb="1" eb="3">
      <t>セイゾウ</t>
    </rPh>
    <rPh sb="7" eb="9">
      <t>ツイカ</t>
    </rPh>
    <phoneticPr fontId="39"/>
  </si>
  <si>
    <r>
      <rPr>
        <b/>
        <sz val="10"/>
        <color indexed="8"/>
        <rFont val="ＭＳ Ｐゴシック"/>
        <family val="3"/>
        <charset val="128"/>
      </rPr>
      <t>　製造ﾗｲﾝ・製造部門の</t>
    </r>
    <rPh sb="1" eb="3">
      <t>セイゾウ</t>
    </rPh>
    <rPh sb="7" eb="9">
      <t>セイゾウ</t>
    </rPh>
    <rPh sb="9" eb="11">
      <t>ブモン</t>
    </rPh>
    <phoneticPr fontId="2"/>
  </si>
  <si>
    <r>
      <t xml:space="preserve"> </t>
    </r>
    <r>
      <rPr>
        <sz val="10"/>
        <color indexed="8"/>
        <rFont val="ＭＳ Ｐゴシック"/>
        <family val="3"/>
        <charset val="128"/>
      </rPr>
      <t>作業・保管環境の変更</t>
    </r>
    <rPh sb="1" eb="3">
      <t>サギョウ</t>
    </rPh>
    <rPh sb="4" eb="6">
      <t>ホカン</t>
    </rPh>
    <rPh sb="6" eb="8">
      <t>カンキョウ</t>
    </rPh>
    <rPh sb="9" eb="11">
      <t>ヘンコウ</t>
    </rPh>
    <phoneticPr fontId="39"/>
  </si>
  <si>
    <r>
      <rPr>
        <b/>
        <sz val="10"/>
        <color indexed="8"/>
        <rFont val="ＭＳ Ｐゴシック"/>
        <family val="3"/>
        <charset val="128"/>
      </rPr>
      <t>　</t>
    </r>
    <r>
      <rPr>
        <b/>
        <sz val="10"/>
        <color indexed="8"/>
        <rFont val="Arial"/>
        <family val="2"/>
      </rPr>
      <t xml:space="preserve"> </t>
    </r>
    <r>
      <rPr>
        <b/>
        <sz val="10"/>
        <color indexed="8"/>
        <rFont val="ＭＳ Ｐゴシック"/>
        <family val="3"/>
        <charset val="128"/>
      </rPr>
      <t>変更・新規立ち上げ</t>
    </r>
    <rPh sb="2" eb="4">
      <t>ヘンコウ</t>
    </rPh>
    <rPh sb="5" eb="7">
      <t>シンキ</t>
    </rPh>
    <rPh sb="7" eb="8">
      <t>タ</t>
    </rPh>
    <rPh sb="9" eb="10">
      <t>ア</t>
    </rPh>
    <phoneticPr fontId="2"/>
  </si>
  <si>
    <r>
      <t xml:space="preserve"> </t>
    </r>
    <r>
      <rPr>
        <sz val="10"/>
        <color indexed="8"/>
        <rFont val="ＭＳ Ｐゴシック"/>
        <family val="3"/>
        <charset val="128"/>
      </rPr>
      <t>新規外注先の追加</t>
    </r>
    <rPh sb="1" eb="3">
      <t>シンキ</t>
    </rPh>
    <rPh sb="3" eb="6">
      <t>ガイチュウサキ</t>
    </rPh>
    <rPh sb="7" eb="9">
      <t>ツイカ</t>
    </rPh>
    <phoneticPr fontId="39"/>
  </si>
  <si>
    <r>
      <rPr>
        <b/>
        <sz val="10"/>
        <color indexed="8"/>
        <rFont val="ＭＳ Ｐゴシック"/>
        <family val="3"/>
        <charset val="128"/>
      </rPr>
      <t>　判定基準の変更</t>
    </r>
    <rPh sb="1" eb="3">
      <t>ハンテイ</t>
    </rPh>
    <rPh sb="3" eb="5">
      <t>キジュン</t>
    </rPh>
    <rPh sb="6" eb="8">
      <t>ヘンコウ</t>
    </rPh>
    <phoneticPr fontId="2"/>
  </si>
  <si>
    <r>
      <rPr>
        <b/>
        <sz val="10"/>
        <color indexed="8"/>
        <rFont val="ＭＳ Ｐゴシック"/>
        <family val="3"/>
        <charset val="128"/>
      </rPr>
      <t>　金型の更新・改善</t>
    </r>
    <rPh sb="1" eb="3">
      <t>カナガタ</t>
    </rPh>
    <rPh sb="4" eb="6">
      <t>コウシン</t>
    </rPh>
    <phoneticPr fontId="2"/>
  </si>
  <si>
    <r>
      <rPr>
        <b/>
        <sz val="10"/>
        <color indexed="8"/>
        <rFont val="ＭＳ Ｐゴシック"/>
        <family val="3"/>
        <charset val="128"/>
      </rPr>
      <t xml:space="preserve">部品・材料
</t>
    </r>
    <r>
      <rPr>
        <b/>
        <sz val="9"/>
        <color indexed="8"/>
        <rFont val="Arial"/>
        <family val="2"/>
      </rPr>
      <t>Material</t>
    </r>
    <rPh sb="0" eb="2">
      <t>ブヒン</t>
    </rPh>
    <rPh sb="3" eb="5">
      <t>ザイリョウ</t>
    </rPh>
    <phoneticPr fontId="39"/>
  </si>
  <si>
    <r>
      <t xml:space="preserve"> </t>
    </r>
    <r>
      <rPr>
        <sz val="10"/>
        <color indexed="8"/>
        <rFont val="ＭＳ Ｐゴシック"/>
        <family val="3"/>
        <charset val="128"/>
      </rPr>
      <t>直接材料自体の変更</t>
    </r>
    <rPh sb="1" eb="3">
      <t>チョクセツ</t>
    </rPh>
    <rPh sb="3" eb="5">
      <t>ザイリョウ</t>
    </rPh>
    <rPh sb="5" eb="7">
      <t>ジタイ</t>
    </rPh>
    <rPh sb="8" eb="10">
      <t>ヘンコウ</t>
    </rPh>
    <phoneticPr fontId="39"/>
  </si>
  <si>
    <r>
      <rPr>
        <sz val="11"/>
        <color indexed="8"/>
        <rFont val="ＭＳ Ｐゴシック"/>
        <family val="3"/>
        <charset val="128"/>
      </rPr>
      <t>　</t>
    </r>
    <phoneticPr fontId="39"/>
  </si>
  <si>
    <r>
      <rPr>
        <b/>
        <sz val="10"/>
        <color indexed="8"/>
        <rFont val="ＭＳ Ｐゴシック"/>
        <family val="3"/>
        <charset val="128"/>
      </rPr>
      <t>　設備・治工具の導入・改善</t>
    </r>
    <rPh sb="1" eb="3">
      <t>セツビ</t>
    </rPh>
    <rPh sb="4" eb="5">
      <t>ジ</t>
    </rPh>
    <rPh sb="5" eb="7">
      <t>コウグ</t>
    </rPh>
    <rPh sb="6" eb="7">
      <t>グ</t>
    </rPh>
    <rPh sb="8" eb="10">
      <t>ドウニュウ</t>
    </rPh>
    <rPh sb="11" eb="13">
      <t>カイゼン</t>
    </rPh>
    <phoneticPr fontId="2"/>
  </si>
  <si>
    <r>
      <t xml:space="preserve"> </t>
    </r>
    <r>
      <rPr>
        <sz val="10"/>
        <color indexed="8"/>
        <rFont val="ＭＳ Ｐゴシック"/>
        <family val="3"/>
        <charset val="128"/>
      </rPr>
      <t>直接材料調達先の変更</t>
    </r>
    <rPh sb="1" eb="3">
      <t>チョクセツ</t>
    </rPh>
    <rPh sb="3" eb="5">
      <t>ザイリョウ</t>
    </rPh>
    <rPh sb="5" eb="7">
      <t>チョウタツ</t>
    </rPh>
    <rPh sb="7" eb="8">
      <t>サキ</t>
    </rPh>
    <rPh sb="9" eb="11">
      <t>ヘンコウ</t>
    </rPh>
    <phoneticPr fontId="39"/>
  </si>
  <si>
    <r>
      <rPr>
        <b/>
        <sz val="10"/>
        <color indexed="8"/>
        <rFont val="ＭＳ Ｐゴシック"/>
        <family val="3"/>
        <charset val="128"/>
      </rPr>
      <t>　部品・材料メーカの変更</t>
    </r>
    <rPh sb="1" eb="3">
      <t>ブヒン</t>
    </rPh>
    <rPh sb="4" eb="6">
      <t>ザイリョウ</t>
    </rPh>
    <rPh sb="10" eb="12">
      <t>ヘンコウ</t>
    </rPh>
    <phoneticPr fontId="2"/>
  </si>
  <si>
    <r>
      <t xml:space="preserve"> </t>
    </r>
    <r>
      <rPr>
        <sz val="10"/>
        <color indexed="8"/>
        <rFont val="ＭＳ Ｐゴシック"/>
        <family val="3"/>
        <charset val="128"/>
      </rPr>
      <t>梱包材料自体・調達先の変更</t>
    </r>
    <rPh sb="1" eb="3">
      <t>コンポウ</t>
    </rPh>
    <rPh sb="3" eb="5">
      <t>ザイリョウ</t>
    </rPh>
    <rPh sb="5" eb="7">
      <t>ジタイ</t>
    </rPh>
    <rPh sb="8" eb="10">
      <t>チョウタツ</t>
    </rPh>
    <rPh sb="10" eb="11">
      <t>サキ</t>
    </rPh>
    <rPh sb="12" eb="14">
      <t>ヘンコウ</t>
    </rPh>
    <phoneticPr fontId="39"/>
  </si>
  <si>
    <r>
      <rPr>
        <b/>
        <sz val="10"/>
        <color indexed="8"/>
        <rFont val="ＭＳ Ｐゴシック"/>
        <family val="3"/>
        <charset val="128"/>
      </rPr>
      <t>　部品の原材料変更</t>
    </r>
    <rPh sb="1" eb="3">
      <t>ブヒン</t>
    </rPh>
    <rPh sb="4" eb="5">
      <t>ゲン</t>
    </rPh>
    <rPh sb="5" eb="7">
      <t>ザイリョウ</t>
    </rPh>
    <rPh sb="7" eb="9">
      <t>ヘンコウ</t>
    </rPh>
    <phoneticPr fontId="2"/>
  </si>
  <si>
    <r>
      <t xml:space="preserve"> </t>
    </r>
    <r>
      <rPr>
        <sz val="10"/>
        <color indexed="8"/>
        <rFont val="ＭＳ Ｐゴシック"/>
        <family val="3"/>
        <charset val="128"/>
      </rPr>
      <t>間接材料自体・調達先の変更</t>
    </r>
    <rPh sb="1" eb="3">
      <t>カンセツ</t>
    </rPh>
    <rPh sb="3" eb="5">
      <t>ザイリョウ</t>
    </rPh>
    <rPh sb="5" eb="7">
      <t>ジタイ</t>
    </rPh>
    <rPh sb="8" eb="10">
      <t>チョウタツ</t>
    </rPh>
    <rPh sb="10" eb="11">
      <t>サキ</t>
    </rPh>
    <rPh sb="12" eb="14">
      <t>ヘンコウ</t>
    </rPh>
    <phoneticPr fontId="39"/>
  </si>
  <si>
    <r>
      <rPr>
        <b/>
        <sz val="10"/>
        <color indexed="8"/>
        <rFont val="ＭＳ Ｐゴシック"/>
        <family val="3"/>
        <charset val="128"/>
      </rPr>
      <t>　設計変更</t>
    </r>
    <rPh sb="1" eb="3">
      <t>セッケイ</t>
    </rPh>
    <rPh sb="3" eb="5">
      <t>ヘンコウ</t>
    </rPh>
    <phoneticPr fontId="2"/>
  </si>
  <si>
    <r>
      <rPr>
        <b/>
        <sz val="10"/>
        <color indexed="8"/>
        <rFont val="ＭＳ Ｐゴシック"/>
        <family val="3"/>
        <charset val="128"/>
      </rPr>
      <t>　製造条件の変更</t>
    </r>
    <rPh sb="1" eb="3">
      <t>セイゾウ</t>
    </rPh>
    <rPh sb="3" eb="5">
      <t>ジョウケン</t>
    </rPh>
    <rPh sb="6" eb="8">
      <t>ヘンコウ</t>
    </rPh>
    <phoneticPr fontId="2"/>
  </si>
  <si>
    <r>
      <rPr>
        <b/>
        <sz val="10"/>
        <color indexed="8"/>
        <rFont val="ＭＳ Ｐゴシック"/>
        <family val="3"/>
        <charset val="128"/>
      </rPr>
      <t xml:space="preserve">装置・治具
</t>
    </r>
    <r>
      <rPr>
        <b/>
        <sz val="9"/>
        <color indexed="8"/>
        <rFont val="Arial"/>
        <family val="2"/>
      </rPr>
      <t>Machine</t>
    </r>
    <rPh sb="0" eb="2">
      <t>ソウチ</t>
    </rPh>
    <rPh sb="3" eb="5">
      <t>ジグ</t>
    </rPh>
    <phoneticPr fontId="39"/>
  </si>
  <si>
    <t xml:space="preserve"> 機能・特性に影響を与える装置の新設・改造</t>
    <rPh sb="1" eb="3">
      <t>キノウ</t>
    </rPh>
    <rPh sb="4" eb="6">
      <t>トクセイ</t>
    </rPh>
    <rPh sb="7" eb="9">
      <t>エイキョウ</t>
    </rPh>
    <rPh sb="10" eb="11">
      <t>アタ</t>
    </rPh>
    <rPh sb="13" eb="15">
      <t>ソウチ</t>
    </rPh>
    <rPh sb="16" eb="18">
      <t>シンセツ</t>
    </rPh>
    <rPh sb="19" eb="21">
      <t>カイゾウ</t>
    </rPh>
    <phoneticPr fontId="39"/>
  </si>
  <si>
    <r>
      <rPr>
        <b/>
        <sz val="10"/>
        <color indexed="8"/>
        <rFont val="ＭＳ Ｐゴシック"/>
        <family val="3"/>
        <charset val="128"/>
      </rPr>
      <t>　下請け、外注先の変更</t>
    </r>
    <rPh sb="1" eb="2">
      <t>シタ</t>
    </rPh>
    <rPh sb="2" eb="3">
      <t>ウ</t>
    </rPh>
    <rPh sb="5" eb="8">
      <t>ガイチュウサキ</t>
    </rPh>
    <rPh sb="9" eb="11">
      <t>ヘンコウ</t>
    </rPh>
    <phoneticPr fontId="2"/>
  </si>
  <si>
    <r>
      <t xml:space="preserve"> </t>
    </r>
    <r>
      <rPr>
        <sz val="10"/>
        <color indexed="8"/>
        <rFont val="ＭＳ Ｐゴシック"/>
        <family val="3"/>
        <charset val="128"/>
      </rPr>
      <t>金型の増面・更新・改造</t>
    </r>
    <rPh sb="1" eb="3">
      <t>カナガタ</t>
    </rPh>
    <rPh sb="4" eb="5">
      <t>ゾウ</t>
    </rPh>
    <rPh sb="5" eb="6">
      <t>メン</t>
    </rPh>
    <rPh sb="7" eb="9">
      <t>コウシン</t>
    </rPh>
    <rPh sb="10" eb="12">
      <t>カイゾウ</t>
    </rPh>
    <phoneticPr fontId="39"/>
  </si>
  <si>
    <r>
      <rPr>
        <sz val="11"/>
        <color indexed="8"/>
        <rFont val="ＭＳ Ｐゴシック"/>
        <family val="3"/>
        <charset val="128"/>
      </rPr>
      <t>○</t>
    </r>
    <phoneticPr fontId="39"/>
  </si>
  <si>
    <r>
      <rPr>
        <b/>
        <sz val="10"/>
        <color indexed="8"/>
        <rFont val="ＭＳ Ｐゴシック"/>
        <family val="3"/>
        <charset val="128"/>
      </rPr>
      <t>　梱包方法の変更</t>
    </r>
    <rPh sb="1" eb="3">
      <t>コンポウ</t>
    </rPh>
    <rPh sb="3" eb="5">
      <t>ホウホウ</t>
    </rPh>
    <rPh sb="6" eb="8">
      <t>ヘンコウ</t>
    </rPh>
    <phoneticPr fontId="2"/>
  </si>
  <si>
    <r>
      <rPr>
        <b/>
        <sz val="10"/>
        <color indexed="8"/>
        <rFont val="ＭＳ Ｐゴシック"/>
        <family val="3"/>
        <charset val="128"/>
      </rPr>
      <t>　間接材料の変更</t>
    </r>
    <rPh sb="1" eb="3">
      <t>カンセツ</t>
    </rPh>
    <rPh sb="3" eb="5">
      <t>ザイリョウ</t>
    </rPh>
    <rPh sb="6" eb="8">
      <t>ヘンコウ</t>
    </rPh>
    <phoneticPr fontId="2"/>
  </si>
  <si>
    <r>
      <rPr>
        <b/>
        <sz val="10"/>
        <color indexed="8"/>
        <rFont val="ＭＳ Ｐゴシック"/>
        <family val="3"/>
        <charset val="128"/>
      </rPr>
      <t xml:space="preserve">手段・方法
</t>
    </r>
    <r>
      <rPr>
        <b/>
        <sz val="9"/>
        <color indexed="8"/>
        <rFont val="Arial"/>
        <family val="2"/>
      </rPr>
      <t>Method</t>
    </r>
    <rPh sb="0" eb="2">
      <t>シュダン</t>
    </rPh>
    <rPh sb="3" eb="5">
      <t>ホウホウ</t>
    </rPh>
    <phoneticPr fontId="39"/>
  </si>
  <si>
    <r>
      <t xml:space="preserve"> QC</t>
    </r>
    <r>
      <rPr>
        <sz val="10"/>
        <color indexed="8"/>
        <rFont val="ＭＳ Ｐゴシック"/>
        <family val="3"/>
        <charset val="128"/>
      </rPr>
      <t>工程表・</t>
    </r>
    <r>
      <rPr>
        <sz val="10"/>
        <color indexed="8"/>
        <rFont val="Arial"/>
        <family val="2"/>
      </rPr>
      <t>CP</t>
    </r>
    <r>
      <rPr>
        <sz val="10"/>
        <color indexed="8"/>
        <rFont val="ＭＳ Ｐゴシック"/>
        <family val="3"/>
        <charset val="128"/>
      </rPr>
      <t>に記載の製造条件の変更</t>
    </r>
    <rPh sb="3" eb="6">
      <t>コウテイヒョウ</t>
    </rPh>
    <rPh sb="10" eb="12">
      <t>キサイ</t>
    </rPh>
    <rPh sb="13" eb="15">
      <t>セイゾウ</t>
    </rPh>
    <rPh sb="15" eb="17">
      <t>ジョウケン</t>
    </rPh>
    <rPh sb="18" eb="20">
      <t>ヘンコウ</t>
    </rPh>
    <phoneticPr fontId="39"/>
  </si>
  <si>
    <r>
      <rPr>
        <b/>
        <sz val="10"/>
        <color indexed="8"/>
        <rFont val="ＭＳ Ｐゴシック"/>
        <family val="3"/>
        <charset val="128"/>
      </rPr>
      <t>　検査方法の変更</t>
    </r>
    <rPh sb="1" eb="3">
      <t>ケンサ</t>
    </rPh>
    <rPh sb="3" eb="5">
      <t>ホウホウ</t>
    </rPh>
    <rPh sb="6" eb="8">
      <t>ヘンコウ</t>
    </rPh>
    <phoneticPr fontId="2"/>
  </si>
  <si>
    <r>
      <t xml:space="preserve"> QC</t>
    </r>
    <r>
      <rPr>
        <sz val="10"/>
        <color rgb="FF000000"/>
        <rFont val="游ゴシック"/>
        <family val="2"/>
        <charset val="128"/>
      </rPr>
      <t>工程表</t>
    </r>
    <r>
      <rPr>
        <sz val="10"/>
        <color indexed="8"/>
        <rFont val="ＭＳ Ｐゴシック"/>
        <family val="3"/>
        <charset val="128"/>
      </rPr>
      <t>・</t>
    </r>
    <r>
      <rPr>
        <sz val="10"/>
        <color indexed="8"/>
        <rFont val="Arial"/>
        <family val="2"/>
      </rPr>
      <t>CP</t>
    </r>
    <r>
      <rPr>
        <sz val="10"/>
        <color indexed="8"/>
        <rFont val="ＭＳ Ｐゴシック"/>
        <family val="3"/>
        <charset val="128"/>
      </rPr>
      <t>に記載の作業手順の変更</t>
    </r>
    <rPh sb="10" eb="12">
      <t>キサイ</t>
    </rPh>
    <rPh sb="13" eb="15">
      <t>サギョウ</t>
    </rPh>
    <rPh sb="15" eb="17">
      <t>テジュン</t>
    </rPh>
    <rPh sb="18" eb="20">
      <t>ヘンコウ</t>
    </rPh>
    <phoneticPr fontId="39"/>
  </si>
  <si>
    <r>
      <rPr>
        <b/>
        <sz val="10"/>
        <color indexed="8"/>
        <rFont val="ＭＳ Ｐゴシック"/>
        <family val="3"/>
        <charset val="128"/>
      </rPr>
      <t>　検査装置の変更</t>
    </r>
    <phoneticPr fontId="2"/>
  </si>
  <si>
    <r>
      <t xml:space="preserve"> </t>
    </r>
    <r>
      <rPr>
        <sz val="10"/>
        <color indexed="8"/>
        <rFont val="ＭＳ Ｐゴシック"/>
        <family val="3"/>
        <charset val="128"/>
      </rPr>
      <t>仕様規格・</t>
    </r>
    <r>
      <rPr>
        <sz val="10"/>
        <color indexed="8"/>
        <rFont val="Arial"/>
        <family val="2"/>
      </rPr>
      <t>QC</t>
    </r>
    <r>
      <rPr>
        <sz val="10"/>
        <color rgb="FF000000"/>
        <rFont val="游ゴシック"/>
        <family val="2"/>
        <charset val="128"/>
      </rPr>
      <t>工程表</t>
    </r>
    <r>
      <rPr>
        <sz val="10"/>
        <color indexed="8"/>
        <rFont val="ＭＳ Ｐゴシック"/>
        <family val="3"/>
        <charset val="128"/>
      </rPr>
      <t>・</t>
    </r>
    <r>
      <rPr>
        <sz val="10"/>
        <color indexed="8"/>
        <rFont val="Arial"/>
        <family val="2"/>
      </rPr>
      <t>CP</t>
    </r>
    <r>
      <rPr>
        <sz val="10"/>
        <color indexed="8"/>
        <rFont val="ＭＳ Ｐゴシック"/>
        <family val="3"/>
        <charset val="128"/>
      </rPr>
      <t>に記載の梱包・輸送方法の変更</t>
    </r>
    <rPh sb="1" eb="3">
      <t>シヨウ</t>
    </rPh>
    <rPh sb="3" eb="5">
      <t>キカク</t>
    </rPh>
    <rPh sb="15" eb="17">
      <t>キサイ</t>
    </rPh>
    <rPh sb="18" eb="20">
      <t>コンポウ</t>
    </rPh>
    <rPh sb="21" eb="23">
      <t>ユソウ</t>
    </rPh>
    <rPh sb="23" eb="25">
      <t>ホウホウ</t>
    </rPh>
    <rPh sb="26" eb="28">
      <t>ヘンコウ</t>
    </rPh>
    <phoneticPr fontId="39"/>
  </si>
  <si>
    <r>
      <rPr>
        <b/>
        <sz val="10"/>
        <color indexed="8"/>
        <rFont val="ＭＳ Ｐゴシック"/>
        <family val="3"/>
        <charset val="128"/>
      </rPr>
      <t xml:space="preserve">測定
</t>
    </r>
    <r>
      <rPr>
        <b/>
        <sz val="9"/>
        <color indexed="8"/>
        <rFont val="Arial"/>
        <family val="2"/>
      </rPr>
      <t>Measurement</t>
    </r>
    <rPh sb="0" eb="2">
      <t>ソクテイ</t>
    </rPh>
    <phoneticPr fontId="39"/>
  </si>
  <si>
    <r>
      <t xml:space="preserve"> </t>
    </r>
    <r>
      <rPr>
        <sz val="10"/>
        <color indexed="8"/>
        <rFont val="ＭＳ Ｐゴシック"/>
        <family val="3"/>
        <charset val="128"/>
      </rPr>
      <t>仕様規格・</t>
    </r>
    <r>
      <rPr>
        <sz val="10"/>
        <color indexed="8"/>
        <rFont val="Arial"/>
        <family val="2"/>
      </rPr>
      <t>QC</t>
    </r>
    <r>
      <rPr>
        <sz val="10"/>
        <color rgb="FF000000"/>
        <rFont val="游ゴシック"/>
        <family val="2"/>
        <charset val="128"/>
      </rPr>
      <t>工程表</t>
    </r>
    <r>
      <rPr>
        <sz val="10"/>
        <color indexed="8"/>
        <rFont val="ＭＳ Ｐゴシック"/>
        <family val="3"/>
        <charset val="128"/>
      </rPr>
      <t>・</t>
    </r>
    <r>
      <rPr>
        <sz val="10"/>
        <color indexed="8"/>
        <rFont val="Arial"/>
        <family val="2"/>
      </rPr>
      <t>CP</t>
    </r>
    <r>
      <rPr>
        <sz val="10"/>
        <color indexed="8"/>
        <rFont val="ＭＳ Ｐゴシック"/>
        <family val="3"/>
        <charset val="128"/>
      </rPr>
      <t>に記載の判定基準の変更</t>
    </r>
    <rPh sb="1" eb="3">
      <t>シヨウ</t>
    </rPh>
    <rPh sb="3" eb="5">
      <t>キカク</t>
    </rPh>
    <rPh sb="15" eb="17">
      <t>キサイ</t>
    </rPh>
    <rPh sb="18" eb="20">
      <t>ハンテイ</t>
    </rPh>
    <rPh sb="20" eb="22">
      <t>キジュン</t>
    </rPh>
    <rPh sb="23" eb="25">
      <t>ヘンコウ</t>
    </rPh>
    <phoneticPr fontId="39"/>
  </si>
  <si>
    <r>
      <t xml:space="preserve"> </t>
    </r>
    <r>
      <rPr>
        <sz val="10"/>
        <color indexed="8"/>
        <rFont val="ＭＳ Ｐゴシック"/>
        <family val="3"/>
        <charset val="128"/>
      </rPr>
      <t>仕様規格・</t>
    </r>
    <r>
      <rPr>
        <sz val="10"/>
        <color indexed="8"/>
        <rFont val="Arial"/>
        <family val="2"/>
      </rPr>
      <t>QC</t>
    </r>
    <r>
      <rPr>
        <sz val="10"/>
        <color rgb="FF000000"/>
        <rFont val="游ゴシック"/>
        <family val="2"/>
        <charset val="128"/>
      </rPr>
      <t>工程表</t>
    </r>
    <r>
      <rPr>
        <sz val="10"/>
        <color indexed="8"/>
        <rFont val="ＭＳ Ｐゴシック"/>
        <family val="3"/>
        <charset val="128"/>
      </rPr>
      <t>・</t>
    </r>
    <r>
      <rPr>
        <sz val="10"/>
        <color indexed="8"/>
        <rFont val="Arial"/>
        <family val="2"/>
      </rPr>
      <t>CP</t>
    </r>
    <r>
      <rPr>
        <sz val="10"/>
        <color indexed="8"/>
        <rFont val="ＭＳ Ｐゴシック"/>
        <family val="3"/>
        <charset val="128"/>
      </rPr>
      <t>に記載の検査方法の変更</t>
    </r>
    <rPh sb="15" eb="17">
      <t>キサイ</t>
    </rPh>
    <rPh sb="18" eb="20">
      <t>ケンサ</t>
    </rPh>
    <rPh sb="20" eb="22">
      <t>ホウホウ</t>
    </rPh>
    <rPh sb="23" eb="25">
      <t>ヘンコウ</t>
    </rPh>
    <phoneticPr fontId="39"/>
  </si>
  <si>
    <r>
      <rPr>
        <b/>
        <sz val="10"/>
        <color indexed="8"/>
        <rFont val="ＭＳ Ｐゴシック"/>
        <family val="3"/>
        <charset val="128"/>
      </rPr>
      <t>　生産再開</t>
    </r>
    <rPh sb="1" eb="3">
      <t>セイサン</t>
    </rPh>
    <rPh sb="3" eb="5">
      <t>サイカイ</t>
    </rPh>
    <phoneticPr fontId="2"/>
  </si>
  <si>
    <t>提出日若しくは予定日を記入→</t>
    <rPh sb="0" eb="2">
      <t>テイシュツ</t>
    </rPh>
    <rPh sb="2" eb="3">
      <t>ビ</t>
    </rPh>
    <rPh sb="3" eb="4">
      <t>モ</t>
    </rPh>
    <rPh sb="7" eb="10">
      <t>ヨテイビ</t>
    </rPh>
    <rPh sb="11" eb="13">
      <t>キニュウ</t>
    </rPh>
    <phoneticPr fontId="39"/>
  </si>
  <si>
    <t>凡例</t>
    <rPh sb="0" eb="2">
      <t>ハンレイ</t>
    </rPh>
    <phoneticPr fontId="39"/>
  </si>
  <si>
    <t>●：</t>
    <phoneticPr fontId="39"/>
  </si>
  <si>
    <t>重要部品は全ての事例で実施が必要</t>
    <rPh sb="0" eb="2">
      <t>ジュウヨウ</t>
    </rPh>
    <rPh sb="2" eb="4">
      <t>ブヒン</t>
    </rPh>
    <rPh sb="5" eb="6">
      <t>スベ</t>
    </rPh>
    <rPh sb="8" eb="10">
      <t>ジレイ</t>
    </rPh>
    <rPh sb="11" eb="13">
      <t>ジッシ</t>
    </rPh>
    <rPh sb="14" eb="16">
      <t>ヒツヨウ</t>
    </rPh>
    <phoneticPr fontId="39"/>
  </si>
  <si>
    <t>→変更後1ヶ月以内に提出</t>
    <rPh sb="1" eb="3">
      <t>ヘンコウ</t>
    </rPh>
    <rPh sb="3" eb="4">
      <t>ゴ</t>
    </rPh>
    <rPh sb="6" eb="7">
      <t>ゲツ</t>
    </rPh>
    <rPh sb="7" eb="9">
      <t>イナイ</t>
    </rPh>
    <rPh sb="10" eb="12">
      <t>テイシュツ</t>
    </rPh>
    <phoneticPr fontId="39"/>
  </si>
  <si>
    <t>▲：</t>
    <phoneticPr fontId="39"/>
  </si>
  <si>
    <t>事前協議時に実施の要否を判断</t>
    <rPh sb="0" eb="2">
      <t>ジゼン</t>
    </rPh>
    <rPh sb="2" eb="4">
      <t>キョウギ</t>
    </rPh>
    <rPh sb="4" eb="5">
      <t>ジ</t>
    </rPh>
    <rPh sb="6" eb="8">
      <t>ジッシ</t>
    </rPh>
    <rPh sb="9" eb="11">
      <t>ヨウヒ</t>
    </rPh>
    <rPh sb="12" eb="14">
      <t>ハンダン</t>
    </rPh>
    <phoneticPr fontId="39"/>
  </si>
  <si>
    <r>
      <rPr>
        <b/>
        <sz val="10"/>
        <color indexed="8"/>
        <rFont val="ＭＳ Ｐゴシック"/>
        <family val="3"/>
        <charset val="128"/>
      </rPr>
      <t>　保管倉庫の変更・</t>
    </r>
    <rPh sb="1" eb="3">
      <t>ホカン</t>
    </rPh>
    <rPh sb="3" eb="5">
      <t>ソウコ</t>
    </rPh>
    <rPh sb="6" eb="8">
      <t>ヘンコウ</t>
    </rPh>
    <phoneticPr fontId="2"/>
  </si>
  <si>
    <t>◎：</t>
    <phoneticPr fontId="39"/>
  </si>
  <si>
    <t>変更前後の状況・データやサンプルの提出必要</t>
    <rPh sb="0" eb="2">
      <t>ヘンコウ</t>
    </rPh>
    <rPh sb="2" eb="4">
      <t>ゼンゴ</t>
    </rPh>
    <rPh sb="5" eb="7">
      <t>ジョウキョウ</t>
    </rPh>
    <rPh sb="17" eb="19">
      <t>テイシュツ</t>
    </rPh>
    <rPh sb="19" eb="21">
      <t>ヒツヨウ</t>
    </rPh>
    <phoneticPr fontId="39"/>
  </si>
  <si>
    <r>
      <rPr>
        <b/>
        <sz val="10"/>
        <color indexed="8"/>
        <rFont val="ＭＳ Ｐゴシック"/>
        <family val="3"/>
        <charset val="128"/>
      </rPr>
      <t>　</t>
    </r>
    <r>
      <rPr>
        <b/>
        <sz val="10"/>
        <color indexed="8"/>
        <rFont val="Arial"/>
        <family val="2"/>
      </rPr>
      <t xml:space="preserve"> </t>
    </r>
    <r>
      <rPr>
        <b/>
        <sz val="10"/>
        <color indexed="8"/>
        <rFont val="ＭＳ Ｐゴシック"/>
        <family val="3"/>
        <charset val="128"/>
      </rPr>
      <t>保管環境の変更</t>
    </r>
    <rPh sb="2" eb="4">
      <t>ホカン</t>
    </rPh>
    <rPh sb="4" eb="6">
      <t>カンキョウ</t>
    </rPh>
    <rPh sb="7" eb="9">
      <t>ヘンコウ</t>
    </rPh>
    <phoneticPr fontId="2"/>
  </si>
  <si>
    <t>○：</t>
    <phoneticPr fontId="39"/>
  </si>
  <si>
    <t>変更後の状況・データやサンプルの提出が必要</t>
    <rPh sb="0" eb="2">
      <t>ヘンコウ</t>
    </rPh>
    <rPh sb="2" eb="3">
      <t>ゴ</t>
    </rPh>
    <rPh sb="4" eb="6">
      <t>ジョウキョウ</t>
    </rPh>
    <rPh sb="16" eb="18">
      <t>テイシュツ</t>
    </rPh>
    <rPh sb="19" eb="21">
      <t>ヒツヨウ</t>
    </rPh>
    <phoneticPr fontId="39"/>
  </si>
  <si>
    <t>△：</t>
    <phoneticPr fontId="39"/>
  </si>
  <si>
    <t>事前協議時に提出の要否を判断</t>
    <rPh sb="0" eb="2">
      <t>ジゼン</t>
    </rPh>
    <rPh sb="2" eb="4">
      <t>キョウギ</t>
    </rPh>
    <rPh sb="4" eb="5">
      <t>ジ</t>
    </rPh>
    <rPh sb="6" eb="8">
      <t>テイシュツ</t>
    </rPh>
    <rPh sb="9" eb="11">
      <t>ヨウヒ</t>
    </rPh>
    <rPh sb="12" eb="14">
      <t>ハンダン</t>
    </rPh>
    <phoneticPr fontId="39"/>
  </si>
  <si>
    <r>
      <t>Matrix of Application for Change</t>
    </r>
    <r>
      <rPr>
        <b/>
        <sz val="14"/>
        <color rgb="FF000000"/>
        <rFont val="ＭＳ Ｐゴシック"/>
        <family val="3"/>
        <charset val="128"/>
      </rPr>
      <t>【ver.2023】</t>
    </r>
    <phoneticPr fontId="2"/>
  </si>
  <si>
    <t>Items</t>
    <phoneticPr fontId="39"/>
  </si>
  <si>
    <t>Audit</t>
    <phoneticPr fontId="39"/>
  </si>
  <si>
    <t>To be Submitted on application</t>
    <phoneticPr fontId="39"/>
  </si>
  <si>
    <t>To be submitted later</t>
    <phoneticPr fontId="39"/>
  </si>
  <si>
    <t>Administration #</t>
    <phoneticPr fontId="2"/>
  </si>
  <si>
    <t>Audit for New Qualification</t>
    <phoneticPr fontId="39"/>
  </si>
  <si>
    <t>Audit for Change Qualification</t>
    <phoneticPr fontId="39"/>
  </si>
  <si>
    <t>Application for change</t>
    <phoneticPr fontId="39"/>
  </si>
  <si>
    <t>Quality Management System Chart/Organization Chart/Summary of Company Information</t>
    <phoneticPr fontId="39"/>
  </si>
  <si>
    <t xml:space="preserve">QC flow chart/control plan </t>
    <phoneticPr fontId="39"/>
  </si>
  <si>
    <r>
      <rPr>
        <b/>
        <sz val="10"/>
        <color indexed="8"/>
        <rFont val="ＭＳ Ｐゴシック"/>
        <family val="3"/>
        <charset val="128"/>
      </rPr>
      <t xml:space="preserve">Design </t>
    </r>
    <r>
      <rPr>
        <b/>
        <sz val="10"/>
        <color indexed="8"/>
        <rFont val="Arial"/>
        <family val="2"/>
      </rPr>
      <t>FMEA</t>
    </r>
    <phoneticPr fontId="39"/>
  </si>
  <si>
    <t>Process FMEA</t>
    <phoneticPr fontId="39"/>
  </si>
  <si>
    <t>data of validation of trial production 
(Appearance/Dimension/Characteristic/Reliability, etc.)</t>
    <phoneticPr fontId="39"/>
  </si>
  <si>
    <t>Sample</t>
    <phoneticPr fontId="39"/>
  </si>
  <si>
    <r>
      <t>Data/Report related to Environment-related Substances</t>
    </r>
    <r>
      <rPr>
        <b/>
        <sz val="9"/>
        <color indexed="8"/>
        <rFont val="ＭＳ Ｐゴシック"/>
        <family val="3"/>
        <charset val="128"/>
      </rPr>
      <t>※１</t>
    </r>
    <phoneticPr fontId="39"/>
  </si>
  <si>
    <t>Identification Method before/after Change</t>
    <phoneticPr fontId="39"/>
  </si>
  <si>
    <t>Other data (if required in advance)</t>
    <phoneticPr fontId="39"/>
  </si>
  <si>
    <t>Confirmation Sheet for Completion of Change</t>
    <phoneticPr fontId="39"/>
  </si>
  <si>
    <r>
      <t xml:space="preserve">Data of Mass Production 
</t>
    </r>
    <r>
      <rPr>
        <b/>
        <sz val="9"/>
        <color indexed="8"/>
        <rFont val="ＭＳ Ｐゴシック"/>
        <family val="3"/>
        <charset val="128"/>
      </rPr>
      <t>(Appearance/Dimension/Characteristic/Reliability, etc.）</t>
    </r>
    <phoneticPr fontId="39"/>
  </si>
  <si>
    <t>Other data (if required in advance)</t>
  </si>
  <si>
    <t>※１：Please also submit those information to JDI Environmental Management Division subject to 
"Green Procurement Guideline".</t>
    <phoneticPr fontId="39"/>
  </si>
  <si>
    <t>Check applicable items</t>
    <phoneticPr fontId="39"/>
  </si>
  <si>
    <t>Change</t>
    <phoneticPr fontId="39"/>
  </si>
  <si>
    <t>Details of Change</t>
    <phoneticPr fontId="39"/>
  </si>
  <si>
    <t>Category 1</t>
    <phoneticPr fontId="39"/>
  </si>
  <si>
    <t>Category 2</t>
    <phoneticPr fontId="39"/>
  </si>
  <si>
    <t>Environment</t>
  </si>
  <si>
    <t>Addition of manufacturing plant/construction of new building</t>
    <phoneticPr fontId="39"/>
  </si>
  <si>
    <t>Transfer to existing manufacturing plant</t>
  </si>
  <si>
    <t xml:space="preserve"> Addition of manufacturing line</t>
    <phoneticPr fontId="39"/>
  </si>
  <si>
    <t xml:space="preserve"> Change of work/storage environment</t>
    <phoneticPr fontId="39"/>
  </si>
  <si>
    <t>Addition of sub-supplier</t>
    <phoneticPr fontId="39"/>
  </si>
  <si>
    <t>Material</t>
    <phoneticPr fontId="39"/>
  </si>
  <si>
    <t xml:space="preserve"> Change of direct material</t>
    <phoneticPr fontId="39"/>
  </si>
  <si>
    <t xml:space="preserve"> Change of supplier of direct material</t>
    <phoneticPr fontId="39"/>
  </si>
  <si>
    <t xml:space="preserve">Change of  Package material/supplier </t>
    <phoneticPr fontId="39"/>
  </si>
  <si>
    <t xml:space="preserve"> Change of indirect material/supplier</t>
    <phoneticPr fontId="39"/>
  </si>
  <si>
    <t>Machine</t>
    <phoneticPr fontId="39"/>
  </si>
  <si>
    <t xml:space="preserve"> Establishment/modification of equipment with effect to function/characteristic</t>
    <phoneticPr fontId="39"/>
  </si>
  <si>
    <t xml:space="preserve"> Increase/replacement/modification of mold</t>
    <phoneticPr fontId="39"/>
  </si>
  <si>
    <t>Method</t>
    <phoneticPr fontId="39"/>
  </si>
  <si>
    <t>Change in manufacturing conditions specified in QC flow chart/CP</t>
    <phoneticPr fontId="39"/>
  </si>
  <si>
    <r>
      <t xml:space="preserve"> Change in work instructions specified in QC flow chart/</t>
    </r>
    <r>
      <rPr>
        <sz val="10"/>
        <color indexed="8"/>
        <rFont val="Arial"/>
        <family val="2"/>
      </rPr>
      <t>CP</t>
    </r>
    <phoneticPr fontId="39"/>
  </si>
  <si>
    <t xml:space="preserve"> Change in packaging/transportation method specified in standard specification/QC flow chart/CP</t>
    <phoneticPr fontId="39"/>
  </si>
  <si>
    <t>Measurement</t>
    <phoneticPr fontId="39"/>
  </si>
  <si>
    <r>
      <t xml:space="preserve"> Change in criteria specified in standard specification/QC flow chart/CP</t>
    </r>
    <r>
      <rPr>
        <sz val="10"/>
        <color indexed="8"/>
        <rFont val="ＭＳ Ｐゴシック"/>
        <family val="3"/>
        <charset val="128"/>
      </rPr>
      <t/>
    </r>
    <phoneticPr fontId="39"/>
  </si>
  <si>
    <t>Change in testing method specified in standard specification/QC flow chart/CP</t>
    <phoneticPr fontId="39"/>
  </si>
  <si>
    <t>Fill out submission or planned submission date→</t>
  </si>
  <si>
    <t>To be conducted in all cases</t>
    <phoneticPr fontId="39"/>
  </si>
  <si>
    <t>→To be submitted within 1 month after change</t>
    <phoneticPr fontId="39"/>
  </si>
  <si>
    <t>To be determined through a prior discussion</t>
  </si>
  <si>
    <t>Information/data about status before/after change and samples is required</t>
    <phoneticPr fontId="39"/>
  </si>
  <si>
    <t>Information/data about status after change and samples is required</t>
    <phoneticPr fontId="39"/>
  </si>
  <si>
    <r>
      <t>変更完了確認シート</t>
    </r>
    <r>
      <rPr>
        <sz val="14"/>
        <color theme="1"/>
        <rFont val="ＭＳ Ｐゴシック"/>
        <family val="3"/>
        <charset val="128"/>
      </rPr>
      <t>【ver.2023】</t>
    </r>
    <r>
      <rPr>
        <sz val="10"/>
        <color theme="1"/>
        <rFont val="ＭＳ Ｐゴシック"/>
        <family val="3"/>
        <charset val="128"/>
      </rPr>
      <t>※変更後1ヶ月以内に提出</t>
    </r>
    <rPh sb="0" eb="2">
      <t>ヘンコウ</t>
    </rPh>
    <rPh sb="2" eb="4">
      <t>カンリョウ</t>
    </rPh>
    <rPh sb="4" eb="6">
      <t>カクニン</t>
    </rPh>
    <rPh sb="20" eb="22">
      <t>ヘンコウ</t>
    </rPh>
    <rPh sb="22" eb="23">
      <t>ゴ</t>
    </rPh>
    <rPh sb="25" eb="26">
      <t>ゲツ</t>
    </rPh>
    <rPh sb="26" eb="28">
      <t>イナイ</t>
    </rPh>
    <rPh sb="29" eb="31">
      <t>テイシュツ</t>
    </rPh>
    <phoneticPr fontId="39"/>
  </si>
  <si>
    <t>（申請元）管理番号</t>
    <rPh sb="1" eb="3">
      <t>シンセイ</t>
    </rPh>
    <rPh sb="3" eb="4">
      <t>モト</t>
    </rPh>
    <rPh sb="5" eb="7">
      <t>カンリ</t>
    </rPh>
    <rPh sb="7" eb="9">
      <t>バンゴウ</t>
    </rPh>
    <phoneticPr fontId="39"/>
  </si>
  <si>
    <t>確認完了日</t>
    <rPh sb="0" eb="2">
      <t>カクニン</t>
    </rPh>
    <rPh sb="2" eb="4">
      <t>カンリョウ</t>
    </rPh>
    <rPh sb="4" eb="5">
      <t>ビ</t>
    </rPh>
    <phoneticPr fontId="39"/>
  </si>
  <si>
    <t>確認責任者</t>
    <rPh sb="0" eb="2">
      <t>カクニン</t>
    </rPh>
    <rPh sb="2" eb="4">
      <t>セキニン</t>
    </rPh>
    <rPh sb="4" eb="5">
      <t>シャ</t>
    </rPh>
    <phoneticPr fontId="39"/>
  </si>
  <si>
    <t>No.</t>
    <phoneticPr fontId="39"/>
  </si>
  <si>
    <t>確認日</t>
    <rPh sb="0" eb="2">
      <t>カクニン</t>
    </rPh>
    <rPh sb="2" eb="3">
      <t>ビ</t>
    </rPh>
    <phoneticPr fontId="39"/>
  </si>
  <si>
    <t>○：OK,×：NG,－：N/A</t>
    <phoneticPr fontId="39"/>
  </si>
  <si>
    <r>
      <rPr>
        <sz val="12"/>
        <color theme="1"/>
        <rFont val="ＭＳ Ｐゴシック"/>
        <family val="3"/>
        <charset val="128"/>
      </rPr>
      <t>日常管理</t>
    </r>
    <rPh sb="0" eb="2">
      <t>ニチジョウ</t>
    </rPh>
    <rPh sb="2" eb="4">
      <t>カンリ</t>
    </rPh>
    <phoneticPr fontId="39"/>
  </si>
  <si>
    <r>
      <t>QC</t>
    </r>
    <r>
      <rPr>
        <sz val="12"/>
        <color theme="1"/>
        <rFont val="ＭＳ Ｐゴシック"/>
        <family val="3"/>
        <charset val="128"/>
      </rPr>
      <t>工程図・コントロールプランの改訂されているか</t>
    </r>
    <rPh sb="2" eb="5">
      <t>コウテイズ</t>
    </rPh>
    <rPh sb="16" eb="18">
      <t>カイテイ</t>
    </rPh>
    <phoneticPr fontId="39"/>
  </si>
  <si>
    <t>配付完了日：</t>
    <rPh sb="0" eb="2">
      <t>ハイフ</t>
    </rPh>
    <rPh sb="2" eb="5">
      <t>カンリョウビ</t>
    </rPh>
    <phoneticPr fontId="39"/>
  </si>
  <si>
    <r>
      <rPr>
        <sz val="12"/>
        <color theme="1"/>
        <rFont val="ＭＳ Ｐゴシック"/>
        <family val="3"/>
        <charset val="128"/>
      </rPr>
      <t>改訂された</t>
    </r>
    <r>
      <rPr>
        <sz val="12"/>
        <color theme="1"/>
        <rFont val="Arial"/>
        <family val="2"/>
      </rPr>
      <t>QC</t>
    </r>
    <r>
      <rPr>
        <sz val="12"/>
        <color theme="1"/>
        <rFont val="ＭＳ Ｐゴシック"/>
        <family val="3"/>
        <charset val="128"/>
      </rPr>
      <t>工程図・コントロールプランでは管理・監視項目が明確になっているか</t>
    </r>
    <rPh sb="0" eb="2">
      <t>カイテイ</t>
    </rPh>
    <rPh sb="7" eb="10">
      <t>コウテイズ</t>
    </rPh>
    <rPh sb="22" eb="24">
      <t>カンリ</t>
    </rPh>
    <rPh sb="25" eb="27">
      <t>カンシ</t>
    </rPh>
    <rPh sb="27" eb="29">
      <t>コウモク</t>
    </rPh>
    <rPh sb="30" eb="32">
      <t>メイカク</t>
    </rPh>
    <phoneticPr fontId="39"/>
  </si>
  <si>
    <t>確認日：</t>
    <rPh sb="0" eb="2">
      <t>カクニン</t>
    </rPh>
    <rPh sb="2" eb="3">
      <t>ビ</t>
    </rPh>
    <phoneticPr fontId="39"/>
  </si>
  <si>
    <r>
      <t>QC</t>
    </r>
    <r>
      <rPr>
        <sz val="12"/>
        <color theme="1"/>
        <rFont val="ＭＳ Ｐゴシック"/>
        <family val="3"/>
        <charset val="128"/>
      </rPr>
      <t>工程図・コントロールプランの変更内容が作業標準にもれなく反映されているか</t>
    </r>
    <rPh sb="16" eb="18">
      <t>ヘンコウ</t>
    </rPh>
    <rPh sb="18" eb="20">
      <t>ナイヨウ</t>
    </rPh>
    <rPh sb="21" eb="23">
      <t>サギョウ</t>
    </rPh>
    <rPh sb="23" eb="25">
      <t>ヒョウジュン</t>
    </rPh>
    <rPh sb="30" eb="32">
      <t>ハンエイ</t>
    </rPh>
    <phoneticPr fontId="39"/>
  </si>
  <si>
    <t>文書確認日：</t>
    <rPh sb="0" eb="2">
      <t>ブンショ</t>
    </rPh>
    <rPh sb="2" eb="4">
      <t>カクニン</t>
    </rPh>
    <rPh sb="4" eb="5">
      <t>ビ</t>
    </rPh>
    <phoneticPr fontId="39"/>
  </si>
  <si>
    <t>変更後の作業は指示通り実施されているか</t>
    <rPh sb="0" eb="2">
      <t>ヘンコウ</t>
    </rPh>
    <rPh sb="2" eb="3">
      <t>ゴ</t>
    </rPh>
    <rPh sb="4" eb="6">
      <t>サギョウ</t>
    </rPh>
    <rPh sb="7" eb="9">
      <t>シジ</t>
    </rPh>
    <rPh sb="9" eb="10">
      <t>ドオ</t>
    </rPh>
    <rPh sb="11" eb="13">
      <t>ジッシ</t>
    </rPh>
    <phoneticPr fontId="39"/>
  </si>
  <si>
    <t>作業確認日：</t>
    <rPh sb="0" eb="2">
      <t>サギョウ</t>
    </rPh>
    <rPh sb="2" eb="4">
      <t>カクニン</t>
    </rPh>
    <rPh sb="4" eb="5">
      <t>ビ</t>
    </rPh>
    <phoneticPr fontId="39"/>
  </si>
  <si>
    <t>変更後、検査や品質確認に使用する測定機器は適切なものが整備されているか</t>
    <rPh sb="0" eb="2">
      <t>ヘンコウ</t>
    </rPh>
    <rPh sb="2" eb="3">
      <t>ゴ</t>
    </rPh>
    <rPh sb="4" eb="6">
      <t>ケンサ</t>
    </rPh>
    <rPh sb="7" eb="9">
      <t>ヒンシツ</t>
    </rPh>
    <rPh sb="9" eb="11">
      <t>カクニン</t>
    </rPh>
    <rPh sb="12" eb="14">
      <t>シヨウ</t>
    </rPh>
    <rPh sb="16" eb="18">
      <t>ソクテイ</t>
    </rPh>
    <rPh sb="18" eb="20">
      <t>キキ</t>
    </rPh>
    <rPh sb="21" eb="23">
      <t>テキセツ</t>
    </rPh>
    <rPh sb="27" eb="29">
      <t>セイビ</t>
    </rPh>
    <phoneticPr fontId="39"/>
  </si>
  <si>
    <t>変更後、日常の検査や品質確認は指示通りに行われているか</t>
    <rPh sb="0" eb="2">
      <t>ヘンコウ</t>
    </rPh>
    <rPh sb="2" eb="3">
      <t>ゴ</t>
    </rPh>
    <rPh sb="4" eb="6">
      <t>ニチジョウ</t>
    </rPh>
    <rPh sb="7" eb="9">
      <t>ケンサ</t>
    </rPh>
    <rPh sb="10" eb="12">
      <t>ヒンシツ</t>
    </rPh>
    <rPh sb="12" eb="14">
      <t>カクニン</t>
    </rPh>
    <rPh sb="15" eb="17">
      <t>シジ</t>
    </rPh>
    <rPh sb="17" eb="18">
      <t>ドオ</t>
    </rPh>
    <rPh sb="20" eb="21">
      <t>オコナ</t>
    </rPh>
    <phoneticPr fontId="39"/>
  </si>
  <si>
    <t>変更後、設備・治工具の保守・管理は指示通りに行われているか</t>
    <rPh sb="0" eb="2">
      <t>ヘンコウ</t>
    </rPh>
    <rPh sb="2" eb="3">
      <t>ゴ</t>
    </rPh>
    <rPh sb="4" eb="6">
      <t>セツビ</t>
    </rPh>
    <rPh sb="7" eb="10">
      <t>ジコウグ</t>
    </rPh>
    <rPh sb="11" eb="13">
      <t>ホシュ</t>
    </rPh>
    <rPh sb="14" eb="16">
      <t>カンリ</t>
    </rPh>
    <rPh sb="17" eb="19">
      <t>シジ</t>
    </rPh>
    <rPh sb="19" eb="20">
      <t>ドオ</t>
    </rPh>
    <rPh sb="22" eb="23">
      <t>オコナ</t>
    </rPh>
    <phoneticPr fontId="39"/>
  </si>
  <si>
    <t>管理・監督者は作業標準についての遵守状況を定期的に確認することとなっているか</t>
    <rPh sb="0" eb="2">
      <t>カンリ</t>
    </rPh>
    <rPh sb="3" eb="6">
      <t>カントクシャ</t>
    </rPh>
    <rPh sb="7" eb="9">
      <t>サギョウ</t>
    </rPh>
    <rPh sb="9" eb="11">
      <t>ヒョウジュン</t>
    </rPh>
    <rPh sb="16" eb="18">
      <t>ジュンシュ</t>
    </rPh>
    <rPh sb="18" eb="20">
      <t>ジョウキョウ</t>
    </rPh>
    <rPh sb="21" eb="24">
      <t>テイキテキ</t>
    </rPh>
    <rPh sb="25" eb="27">
      <t>カクニン</t>
    </rPh>
    <phoneticPr fontId="39"/>
  </si>
  <si>
    <t>確認頻度：</t>
    <rPh sb="0" eb="2">
      <t>カクニン</t>
    </rPh>
    <rPh sb="2" eb="4">
      <t>ヒンド</t>
    </rPh>
    <phoneticPr fontId="39"/>
  </si>
  <si>
    <t>工程データは変更前後で切り分けすることはできるか</t>
    <rPh sb="0" eb="2">
      <t>コウテイ</t>
    </rPh>
    <rPh sb="6" eb="8">
      <t>ヘンコウ</t>
    </rPh>
    <rPh sb="8" eb="10">
      <t>ゼンゴ</t>
    </rPh>
    <rPh sb="11" eb="12">
      <t>キ</t>
    </rPh>
    <rPh sb="13" eb="14">
      <t>ワ</t>
    </rPh>
    <phoneticPr fontId="39"/>
  </si>
  <si>
    <r>
      <rPr>
        <sz val="12"/>
        <color theme="1"/>
        <rFont val="ＭＳ Ｐゴシック"/>
        <family val="3"/>
        <charset val="128"/>
      </rPr>
      <t>異常処置</t>
    </r>
    <rPh sb="0" eb="2">
      <t>イジョウ</t>
    </rPh>
    <rPh sb="2" eb="4">
      <t>ショチ</t>
    </rPh>
    <phoneticPr fontId="39"/>
  </si>
  <si>
    <t>異常時の定義及び発見時の処置ルールが工程内に明示できているか</t>
    <rPh sb="0" eb="2">
      <t>イジョウ</t>
    </rPh>
    <rPh sb="2" eb="3">
      <t>ジ</t>
    </rPh>
    <rPh sb="4" eb="6">
      <t>テイギ</t>
    </rPh>
    <rPh sb="6" eb="7">
      <t>オヨ</t>
    </rPh>
    <rPh sb="8" eb="10">
      <t>ハッケン</t>
    </rPh>
    <rPh sb="10" eb="11">
      <t>ジ</t>
    </rPh>
    <rPh sb="12" eb="14">
      <t>ショチ</t>
    </rPh>
    <rPh sb="18" eb="20">
      <t>コウテイ</t>
    </rPh>
    <rPh sb="20" eb="21">
      <t>ナイ</t>
    </rPh>
    <rPh sb="22" eb="24">
      <t>メイジ</t>
    </rPh>
    <phoneticPr fontId="39"/>
  </si>
  <si>
    <t>装置組み込まれたのポカヨケが作動することを定期的に確認することとなっているか</t>
    <rPh sb="0" eb="2">
      <t>ソウチ</t>
    </rPh>
    <rPh sb="2" eb="3">
      <t>ク</t>
    </rPh>
    <rPh sb="4" eb="5">
      <t>コ</t>
    </rPh>
    <rPh sb="14" eb="16">
      <t>サドウ</t>
    </rPh>
    <rPh sb="21" eb="24">
      <t>テイキテキ</t>
    </rPh>
    <rPh sb="25" eb="27">
      <t>カクニン</t>
    </rPh>
    <phoneticPr fontId="39"/>
  </si>
  <si>
    <r>
      <rPr>
        <sz val="12"/>
        <color theme="1"/>
        <rFont val="ＭＳ Ｐゴシック"/>
        <family val="3"/>
        <charset val="128"/>
      </rPr>
      <t>管理図・グラフ・チェックシート類は活用されているか</t>
    </r>
    <rPh sb="0" eb="2">
      <t>カンリ</t>
    </rPh>
    <rPh sb="2" eb="3">
      <t>ズ</t>
    </rPh>
    <rPh sb="15" eb="16">
      <t>ルイ</t>
    </rPh>
    <rPh sb="17" eb="19">
      <t>カツヨウ</t>
    </rPh>
    <phoneticPr fontId="39"/>
  </si>
  <si>
    <r>
      <rPr>
        <sz val="12"/>
        <color theme="1"/>
        <rFont val="ＭＳ Ｐゴシック"/>
        <family val="3"/>
        <charset val="128"/>
      </rPr>
      <t>製品に不適合品、保留品、リペア品、テストピースが混入する恐れはないか</t>
    </r>
    <rPh sb="0" eb="2">
      <t>セイヒン</t>
    </rPh>
    <rPh sb="3" eb="6">
      <t>フテキゴウ</t>
    </rPh>
    <rPh sb="6" eb="7">
      <t>ヒン</t>
    </rPh>
    <rPh sb="8" eb="10">
      <t>ホリュウ</t>
    </rPh>
    <rPh sb="10" eb="11">
      <t>ヒン</t>
    </rPh>
    <rPh sb="15" eb="16">
      <t>ヒン</t>
    </rPh>
    <rPh sb="24" eb="26">
      <t>コンニュウ</t>
    </rPh>
    <rPh sb="28" eb="29">
      <t>オソ</t>
    </rPh>
    <phoneticPr fontId="39"/>
  </si>
  <si>
    <t>変更後、新たなモードの異常は発生していないか</t>
    <rPh sb="0" eb="2">
      <t>ヘンコウ</t>
    </rPh>
    <rPh sb="2" eb="3">
      <t>ゴ</t>
    </rPh>
    <rPh sb="4" eb="5">
      <t>アラ</t>
    </rPh>
    <rPh sb="11" eb="13">
      <t>イジョウ</t>
    </rPh>
    <rPh sb="14" eb="16">
      <t>ハッセイ</t>
    </rPh>
    <phoneticPr fontId="39"/>
  </si>
  <si>
    <r>
      <rPr>
        <sz val="12"/>
        <color theme="1"/>
        <rFont val="ＭＳ Ｐゴシック"/>
        <family val="3"/>
        <charset val="128"/>
      </rPr>
      <t>４</t>
    </r>
    <r>
      <rPr>
        <sz val="12"/>
        <color theme="1"/>
        <rFont val="Arial"/>
        <family val="2"/>
      </rPr>
      <t>S</t>
    </r>
    <phoneticPr fontId="39"/>
  </si>
  <si>
    <t>変更後、保管場所に識別表示はされているか</t>
    <rPh sb="0" eb="2">
      <t>ヘンコウ</t>
    </rPh>
    <rPh sb="2" eb="3">
      <t>ゴ</t>
    </rPh>
    <rPh sb="4" eb="6">
      <t>ホカン</t>
    </rPh>
    <rPh sb="6" eb="8">
      <t>バショ</t>
    </rPh>
    <rPh sb="9" eb="11">
      <t>シキベツ</t>
    </rPh>
    <rPh sb="11" eb="13">
      <t>ヒョウジ</t>
    </rPh>
    <phoneticPr fontId="39"/>
  </si>
  <si>
    <t>変更後、先入れ・先出しは確実に行われているか</t>
    <rPh sb="0" eb="2">
      <t>ヘンコウ</t>
    </rPh>
    <rPh sb="2" eb="3">
      <t>ゴ</t>
    </rPh>
    <rPh sb="4" eb="6">
      <t>サキイ</t>
    </rPh>
    <rPh sb="8" eb="10">
      <t>サキダ</t>
    </rPh>
    <rPh sb="12" eb="14">
      <t>カクジツ</t>
    </rPh>
    <rPh sb="15" eb="16">
      <t>オコナ</t>
    </rPh>
    <phoneticPr fontId="39"/>
  </si>
  <si>
    <t>変更後、治工具・計測器は正しい場所に保管されているか</t>
    <rPh sb="0" eb="2">
      <t>ヘンコウ</t>
    </rPh>
    <rPh sb="2" eb="3">
      <t>ゴ</t>
    </rPh>
    <rPh sb="4" eb="7">
      <t>ジコウグ</t>
    </rPh>
    <rPh sb="8" eb="11">
      <t>ケイソクキ</t>
    </rPh>
    <rPh sb="12" eb="13">
      <t>タダ</t>
    </rPh>
    <rPh sb="15" eb="17">
      <t>バショ</t>
    </rPh>
    <rPh sb="18" eb="20">
      <t>ホカン</t>
    </rPh>
    <phoneticPr fontId="39"/>
  </si>
  <si>
    <t>変更後、限度見本の表示や保管場所は適切か</t>
    <rPh sb="0" eb="2">
      <t>ヘンコウ</t>
    </rPh>
    <rPh sb="2" eb="3">
      <t>ゴ</t>
    </rPh>
    <rPh sb="4" eb="6">
      <t>ゲンド</t>
    </rPh>
    <rPh sb="6" eb="8">
      <t>ミホン</t>
    </rPh>
    <rPh sb="9" eb="11">
      <t>ヒョウジ</t>
    </rPh>
    <rPh sb="12" eb="14">
      <t>ホカン</t>
    </rPh>
    <rPh sb="14" eb="16">
      <t>バショ</t>
    </rPh>
    <rPh sb="17" eb="19">
      <t>テキセツ</t>
    </rPh>
    <phoneticPr fontId="39"/>
  </si>
  <si>
    <t>定期清掃の頻度は規定されており規定通りに実施されているか</t>
    <rPh sb="0" eb="2">
      <t>テイキ</t>
    </rPh>
    <rPh sb="2" eb="4">
      <t>セイソウ</t>
    </rPh>
    <rPh sb="5" eb="7">
      <t>ヒンド</t>
    </rPh>
    <rPh sb="8" eb="10">
      <t>キテイ</t>
    </rPh>
    <rPh sb="15" eb="17">
      <t>キテイ</t>
    </rPh>
    <rPh sb="17" eb="18">
      <t>ドオ</t>
    </rPh>
    <rPh sb="20" eb="22">
      <t>ジッシ</t>
    </rPh>
    <phoneticPr fontId="39"/>
  </si>
  <si>
    <r>
      <rPr>
        <sz val="12"/>
        <color theme="1"/>
        <rFont val="ＭＳ Ｐゴシック"/>
        <family val="3"/>
        <charset val="128"/>
      </rPr>
      <t>教育・訓練</t>
    </r>
    <rPh sb="0" eb="2">
      <t>キョウイク</t>
    </rPh>
    <rPh sb="3" eb="5">
      <t>クンレン</t>
    </rPh>
    <phoneticPr fontId="39"/>
  </si>
  <si>
    <t>変更理由・内容の教育は関係者全員へ実施されているか</t>
    <rPh sb="0" eb="2">
      <t>ヘンコウ</t>
    </rPh>
    <rPh sb="2" eb="4">
      <t>リユウ</t>
    </rPh>
    <rPh sb="5" eb="7">
      <t>ナイヨウ</t>
    </rPh>
    <rPh sb="8" eb="10">
      <t>キョウイク</t>
    </rPh>
    <rPh sb="11" eb="14">
      <t>カンケイシャ</t>
    </rPh>
    <rPh sb="14" eb="16">
      <t>ゼンイン</t>
    </rPh>
    <rPh sb="17" eb="19">
      <t>ジッシ</t>
    </rPh>
    <phoneticPr fontId="39"/>
  </si>
  <si>
    <t>完了日：</t>
    <rPh sb="0" eb="3">
      <t>カンリョウビ</t>
    </rPh>
    <phoneticPr fontId="39"/>
  </si>
  <si>
    <r>
      <rPr>
        <sz val="12"/>
        <color theme="1"/>
        <rFont val="ＭＳ Ｐゴシック"/>
        <family val="3"/>
        <charset val="128"/>
      </rPr>
      <t>品質確認</t>
    </r>
    <rPh sb="0" eb="2">
      <t>ヒンシツ</t>
    </rPh>
    <rPh sb="2" eb="4">
      <t>カクニン</t>
    </rPh>
    <phoneticPr fontId="39"/>
  </si>
  <si>
    <r>
      <rPr>
        <sz val="12"/>
        <color theme="1"/>
        <rFont val="ＭＳ Ｐゴシック"/>
        <family val="3"/>
        <charset val="128"/>
      </rPr>
      <t>初期品質確認結果は試作評価データと比較して妥当であるか</t>
    </r>
    <rPh sb="0" eb="2">
      <t>ショキ</t>
    </rPh>
    <rPh sb="2" eb="4">
      <t>ヒンシツ</t>
    </rPh>
    <rPh sb="4" eb="6">
      <t>カクニン</t>
    </rPh>
    <rPh sb="6" eb="8">
      <t>ケッカ</t>
    </rPh>
    <rPh sb="9" eb="11">
      <t>シサク</t>
    </rPh>
    <rPh sb="11" eb="13">
      <t>ヒョウカ</t>
    </rPh>
    <rPh sb="17" eb="19">
      <t>ヒカク</t>
    </rPh>
    <rPh sb="21" eb="23">
      <t>ダトウ</t>
    </rPh>
    <phoneticPr fontId="39"/>
  </si>
  <si>
    <r>
      <t>Confirmation Sheet for Completion of Change</t>
    </r>
    <r>
      <rPr>
        <sz val="14"/>
        <color theme="1"/>
        <rFont val="ＭＳ Ｐゴシック"/>
        <family val="3"/>
        <charset val="128"/>
      </rPr>
      <t>【ver.2023】</t>
    </r>
    <r>
      <rPr>
        <sz val="18"/>
        <color theme="1"/>
        <rFont val="ＭＳ Ｐゴシック"/>
        <family val="3"/>
        <charset val="128"/>
      </rPr>
      <t xml:space="preserve">
</t>
    </r>
    <r>
      <rPr>
        <sz val="10"/>
        <color theme="1"/>
        <rFont val="ＭＳ Ｐゴシック"/>
        <family val="3"/>
        <charset val="128"/>
      </rPr>
      <t>※submitted within 1 month after change</t>
    </r>
    <phoneticPr fontId="39"/>
  </si>
  <si>
    <t>Administration #</t>
    <phoneticPr fontId="39"/>
  </si>
  <si>
    <t>Confirmation date</t>
    <phoneticPr fontId="39"/>
  </si>
  <si>
    <t>In charge</t>
    <phoneticPr fontId="39"/>
  </si>
  <si>
    <t>Checking Items</t>
    <phoneticPr fontId="39"/>
  </si>
  <si>
    <t>Daily management</t>
    <phoneticPr fontId="39"/>
  </si>
  <si>
    <t>Revisions of QC flow chart/Control plan</t>
    <phoneticPr fontId="39"/>
  </si>
  <si>
    <t>Distribution date：</t>
    <phoneticPr fontId="39"/>
  </si>
  <si>
    <t>Clarity of management/monitoring items in the revised  QC flow chart/Control plan</t>
    <phoneticPr fontId="39"/>
  </si>
  <si>
    <t>Confirmation date：</t>
    <phoneticPr fontId="39"/>
  </si>
  <si>
    <t>Exhaustive reflection of changes in QC flow chart/Control plan on standard operation</t>
    <phoneticPr fontId="39"/>
  </si>
  <si>
    <t>Operation after change conducted according to instructions</t>
    <phoneticPr fontId="39"/>
  </si>
  <si>
    <t>Proper establishment of measuring devices for use for test and quality inspection</t>
    <phoneticPr fontId="39"/>
  </si>
  <si>
    <t>Operation of daily testing and quality inspection after change according to instructions</t>
    <phoneticPr fontId="39"/>
  </si>
  <si>
    <t>Maintenance and management of equipment/tooling  after change according to instruction</t>
    <phoneticPr fontId="39"/>
  </si>
  <si>
    <t>Periodical check by supervisor on compliance with standard operation</t>
    <phoneticPr fontId="39"/>
  </si>
  <si>
    <t>Frequency of check：</t>
    <phoneticPr fontId="39"/>
  </si>
  <si>
    <t>Separable process data at the time of change</t>
    <phoneticPr fontId="39"/>
  </si>
  <si>
    <t>Corrective actions against trouble</t>
    <phoneticPr fontId="39"/>
  </si>
  <si>
    <t>Clarification of definition of trouble and rule of action plan at detection</t>
    <phoneticPr fontId="39"/>
  </si>
  <si>
    <t>Establishment of periodical check on operation of "poka-yoke" in which equipment is incorporated</t>
    <phoneticPr fontId="39"/>
  </si>
  <si>
    <t>Utilization of control chart/graph/check sheet</t>
    <phoneticPr fontId="39"/>
  </si>
  <si>
    <t>Risk of contamination of non-conforming, suspended or repaired products, or test piece into products</t>
    <phoneticPr fontId="39"/>
  </si>
  <si>
    <t xml:space="preserve">No occurrence of trouble in new mode after change </t>
  </si>
  <si>
    <t>Identification of storage place after change</t>
    <phoneticPr fontId="39"/>
  </si>
  <si>
    <t>Steady implementation of first-in/first out method after change</t>
    <phoneticPr fontId="39"/>
  </si>
  <si>
    <t xml:space="preserve">Storage of tooling and measuring devices in a right place after change </t>
    <phoneticPr fontId="39"/>
  </si>
  <si>
    <t>Proper treatment and storage of limit sample after change</t>
    <phoneticPr fontId="39"/>
  </si>
  <si>
    <t>Stipulation of frequency of periodical cleaning and its implementation</t>
    <phoneticPr fontId="39"/>
  </si>
  <si>
    <t>Training</t>
    <phoneticPr fontId="39"/>
  </si>
  <si>
    <t>Completion of training to relevant personnel about cause and details of change</t>
    <phoneticPr fontId="39"/>
  </si>
  <si>
    <t>Completion date：</t>
    <phoneticPr fontId="39"/>
  </si>
  <si>
    <t>Quality Inspection</t>
    <phoneticPr fontId="39"/>
  </si>
  <si>
    <t>Validity of results of initial quality inspection in comparison with data of trial production evaluation</t>
    <phoneticPr fontId="39"/>
  </si>
  <si>
    <r>
      <t>不適合材料報告書(NCM：Non Conforming Material Report)</t>
    </r>
    <r>
      <rPr>
        <b/>
        <sz val="12"/>
        <rFont val="ＭＳ Ｐゴシック"/>
        <family val="3"/>
        <charset val="128"/>
      </rPr>
      <t>【ver.2023】</t>
    </r>
    <rPh sb="0" eb="3">
      <t>フテキゴウ</t>
    </rPh>
    <rPh sb="3" eb="5">
      <t>ザイリョウ</t>
    </rPh>
    <rPh sb="5" eb="8">
      <t>ホウコクショ</t>
    </rPh>
    <phoneticPr fontId="65"/>
  </si>
  <si>
    <t>NCM No：</t>
    <phoneticPr fontId="65"/>
  </si>
  <si>
    <t>XXXXX</t>
    <phoneticPr fontId="39"/>
  </si>
  <si>
    <t>NCM発行日／DATE OPENED：</t>
    <rPh sb="3" eb="6">
      <t>ハッコウビ</t>
    </rPh>
    <phoneticPr fontId="65"/>
  </si>
  <si>
    <t>担当／IN CHARGE：</t>
    <rPh sb="0" eb="2">
      <t>タントウ</t>
    </rPh>
    <phoneticPr fontId="65"/>
  </si>
  <si>
    <t>○○課_A</t>
    <rPh sb="2" eb="3">
      <t>カ</t>
    </rPh>
    <phoneticPr fontId="39"/>
  </si>
  <si>
    <t>確認／CONFIRMED：</t>
    <rPh sb="0" eb="2">
      <t>カクニン</t>
    </rPh>
    <phoneticPr fontId="65"/>
  </si>
  <si>
    <t>○○課_B</t>
    <rPh sb="2" eb="3">
      <t>カ</t>
    </rPh>
    <phoneticPr fontId="39"/>
  </si>
  <si>
    <t>承認／APPROVED：</t>
    <rPh sb="0" eb="2">
      <t>ショウニン</t>
    </rPh>
    <phoneticPr fontId="65"/>
  </si>
  <si>
    <t>○○課_C</t>
    <rPh sb="2" eb="3">
      <t>カ</t>
    </rPh>
    <phoneticPr fontId="39"/>
  </si>
  <si>
    <t>サプライヤー名／SUPPLIER NAME</t>
    <rPh sb="6" eb="7">
      <t>メイ</t>
    </rPh>
    <phoneticPr fontId="65"/>
  </si>
  <si>
    <t>生産拠点／PRODUCTION PLACE</t>
    <rPh sb="0" eb="2">
      <t>セイサン</t>
    </rPh>
    <rPh sb="2" eb="4">
      <t>キョテン</t>
    </rPh>
    <phoneticPr fontId="65"/>
  </si>
  <si>
    <t>(株)ABCD</t>
    <phoneticPr fontId="39"/>
  </si>
  <si>
    <t>蘇州</t>
    <phoneticPr fontId="39"/>
  </si>
  <si>
    <t>用途／USE</t>
    <rPh sb="0" eb="2">
      <t>ヨウト</t>
    </rPh>
    <phoneticPr fontId="65"/>
  </si>
  <si>
    <t>製品品目テキスト／JDI PRODUCT</t>
    <rPh sb="0" eb="2">
      <t>セイヒン</t>
    </rPh>
    <rPh sb="2" eb="4">
      <t>ヒンモク</t>
    </rPh>
    <phoneticPr fontId="65"/>
  </si>
  <si>
    <t>部品名／COMPONENTS NAME</t>
    <rPh sb="0" eb="2">
      <t>ブヒン</t>
    </rPh>
    <rPh sb="2" eb="3">
      <t>メイ</t>
    </rPh>
    <phoneticPr fontId="65"/>
  </si>
  <si>
    <t>品目コード／MODEL</t>
    <rPh sb="0" eb="2">
      <t>ヒンモク</t>
    </rPh>
    <phoneticPr fontId="65"/>
  </si>
  <si>
    <t>Mobile</t>
  </si>
  <si>
    <t>LPM060AXXX</t>
    <phoneticPr fontId="39"/>
  </si>
  <si>
    <t>BL</t>
    <phoneticPr fontId="39"/>
  </si>
  <si>
    <t>A10XXXXXX</t>
    <phoneticPr fontId="39"/>
  </si>
  <si>
    <t>NC①</t>
    <phoneticPr fontId="39"/>
  </si>
  <si>
    <t>初期情報
INITIAL INFORMATION</t>
    <rPh sb="0" eb="2">
      <t>ショキ</t>
    </rPh>
    <rPh sb="2" eb="4">
      <t>ジョウホウ</t>
    </rPh>
    <phoneticPr fontId="65"/>
  </si>
  <si>
    <t>不適合の詳細
DESCRIPTION OF NC</t>
    <phoneticPr fontId="65"/>
  </si>
  <si>
    <t>トラブルレベル
TOURBLE LEVEL</t>
    <phoneticPr fontId="65"/>
  </si>
  <si>
    <t>検出日
FOUND DATE</t>
    <rPh sb="0" eb="2">
      <t>ケンシュツ</t>
    </rPh>
    <rPh sb="2" eb="3">
      <t>ビ</t>
    </rPh>
    <phoneticPr fontId="65"/>
  </si>
  <si>
    <r>
      <t>　　　管理不良（異機種混入、員数不足、梱包破損・間違い）
　　　</t>
    </r>
    <r>
      <rPr>
        <sz val="6"/>
        <rFont val="ＭＳ Ｐゴシック"/>
        <family val="3"/>
        <charset val="128"/>
      </rPr>
      <t xml:space="preserve">Management defect（mixing of defferent models, shortage, damaged/wrong packaging) </t>
    </r>
    <r>
      <rPr>
        <sz val="8"/>
        <rFont val="ＭＳ Ｐゴシック"/>
        <family val="2"/>
        <charset val="128"/>
      </rPr>
      <t xml:space="preserve">
　　　慢性不良 Chronic defect
　　　突発不良、ライン停止（2h未満）</t>
    </r>
    <r>
      <rPr>
        <sz val="7"/>
        <rFont val="ＭＳ Ｐゴシック"/>
        <family val="3"/>
        <charset val="128"/>
      </rPr>
      <t xml:space="preserve"> Sporadic defect, line stop(less than 2h)</t>
    </r>
    <r>
      <rPr>
        <sz val="8"/>
        <rFont val="ＭＳ Ｐゴシック"/>
        <family val="2"/>
        <charset val="128"/>
      </rPr>
      <t xml:space="preserve">
　　　重大不良：製品回収・選別、出荷停止、信頼性NG、ラインストップ
　　　</t>
    </r>
    <r>
      <rPr>
        <sz val="6"/>
        <rFont val="ＭＳ Ｐゴシック"/>
        <family val="3"/>
        <charset val="128"/>
      </rPr>
      <t>Serious defect: Product recall/screening, shipment stop, unacceptable reliability, line stop</t>
    </r>
    <r>
      <rPr>
        <sz val="8"/>
        <rFont val="ＭＳ Ｐゴシック"/>
        <family val="2"/>
        <charset val="128"/>
      </rPr>
      <t xml:space="preserve">
　　　再発不良（重大トラブル再発） Reocurrence of serious trouble</t>
    </r>
    <phoneticPr fontId="39"/>
  </si>
  <si>
    <t>LED破損不灯：25pcs</t>
    <phoneticPr fontId="39"/>
  </si>
  <si>
    <r>
      <t>　　　管理不良（異機種混入、員数不足、梱包破損・間違い）
　　　</t>
    </r>
    <r>
      <rPr>
        <sz val="6"/>
        <rFont val="ＭＳ Ｐゴシック"/>
        <family val="3"/>
        <charset val="128"/>
      </rPr>
      <t xml:space="preserve">Management defect（mixing of defferent models, shortage, damaged/wrong packaging) </t>
    </r>
    <r>
      <rPr>
        <sz val="8"/>
        <rFont val="ＭＳ Ｐゴシック"/>
        <family val="2"/>
        <charset val="128"/>
      </rPr>
      <t xml:space="preserve">
　　　慢性不良 Chronic defect
　　　突発不良、ライン停止（2h未満）
　　　Sporadic defect, line stop(less than 2h)
　　　重大不良：製品回収・選別、出荷停止、信頼性NG、ラインストップ
　　　</t>
    </r>
    <r>
      <rPr>
        <sz val="6"/>
        <rFont val="ＭＳ Ｐゴシック"/>
        <family val="3"/>
        <charset val="128"/>
      </rPr>
      <t>Serious defect: Product recall/screening, shipment stop, unacceptable reliability, line stop</t>
    </r>
    <r>
      <rPr>
        <sz val="8"/>
        <rFont val="ＭＳ Ｐゴシック"/>
        <family val="2"/>
        <charset val="128"/>
      </rPr>
      <t xml:space="preserve">
　　　再発不良（重大トラブル再発） Reocurrence of serious trouble</t>
    </r>
    <phoneticPr fontId="39"/>
  </si>
  <si>
    <t>発見拠点名
SITE NAME</t>
    <rPh sb="0" eb="2">
      <t>ハッケン</t>
    </rPh>
    <rPh sb="2" eb="4">
      <t>キョテン</t>
    </rPh>
    <rPh sb="4" eb="5">
      <t>メイ</t>
    </rPh>
    <phoneticPr fontId="39"/>
  </si>
  <si>
    <t>DPTe</t>
    <phoneticPr fontId="39"/>
  </si>
  <si>
    <t>発見工程名
PROSESS NAME</t>
    <rPh sb="0" eb="2">
      <t>ハッケン</t>
    </rPh>
    <rPh sb="2" eb="4">
      <t>コウテイ</t>
    </rPh>
    <rPh sb="4" eb="5">
      <t>メイ</t>
    </rPh>
    <phoneticPr fontId="39"/>
  </si>
  <si>
    <t>実装工程</t>
    <rPh sb="0" eb="2">
      <t>ジッソウ</t>
    </rPh>
    <rPh sb="2" eb="4">
      <t>コウテイ</t>
    </rPh>
    <phoneticPr fontId="39"/>
  </si>
  <si>
    <t>ロット番号
LOT No.</t>
    <phoneticPr fontId="65"/>
  </si>
  <si>
    <t>最終処理
FINAL DISPOSITION</t>
    <rPh sb="0" eb="2">
      <t>サイシュウ</t>
    </rPh>
    <rPh sb="2" eb="4">
      <t>ショリ</t>
    </rPh>
    <phoneticPr fontId="65"/>
  </si>
  <si>
    <t>数量
QUANTITY</t>
    <rPh sb="0" eb="2">
      <t>スウリョウ</t>
    </rPh>
    <phoneticPr fontId="65"/>
  </si>
  <si>
    <t>不適合数
QTY of NC</t>
    <rPh sb="0" eb="3">
      <t>フテキゴウ</t>
    </rPh>
    <rPh sb="3" eb="4">
      <t>スウ</t>
    </rPh>
    <phoneticPr fontId="65"/>
  </si>
  <si>
    <t>KWE倉庫の部品引き戻し及び
客先倉庫での製品選別要求</t>
    <phoneticPr fontId="39"/>
  </si>
  <si>
    <t>不適合率
NC RATE</t>
    <rPh sb="0" eb="3">
      <t>フテキゴウ</t>
    </rPh>
    <rPh sb="3" eb="4">
      <t>リツ</t>
    </rPh>
    <phoneticPr fontId="65"/>
  </si>
  <si>
    <t>※RTS：RETURN TO SUPPLIER</t>
    <phoneticPr fontId="39"/>
  </si>
  <si>
    <t>NC②</t>
    <phoneticPr fontId="39"/>
  </si>
  <si>
    <r>
      <t>　　　管理不良（異機種混入、員数不足、梱包破損・間違い）
　　　</t>
    </r>
    <r>
      <rPr>
        <sz val="6"/>
        <rFont val="ＭＳ Ｐゴシック"/>
        <family val="3"/>
        <charset val="128"/>
      </rPr>
      <t xml:space="preserve">Management defect（mixing of defferent models, shortage, damaged/wrong packaging) </t>
    </r>
    <r>
      <rPr>
        <sz val="8"/>
        <rFont val="ＭＳ Ｐゴシック"/>
        <family val="2"/>
        <charset val="128"/>
      </rPr>
      <t xml:space="preserve">
　　　慢性不良 Chronic defect
　　　突発不良、ライン停止（2h未満）</t>
    </r>
    <r>
      <rPr>
        <sz val="7"/>
        <rFont val="ＭＳ Ｐゴシック"/>
        <family val="3"/>
        <charset val="128"/>
      </rPr>
      <t>Sporadic defect, line stop(less than 2h)</t>
    </r>
    <r>
      <rPr>
        <sz val="8"/>
        <rFont val="ＭＳ Ｐゴシック"/>
        <family val="2"/>
        <charset val="128"/>
      </rPr>
      <t xml:space="preserve">
　　　重大不良：製品回収・選別、出荷停止、信頼性NG、ラインストップ
　　　</t>
    </r>
    <r>
      <rPr>
        <sz val="6"/>
        <rFont val="ＭＳ Ｐゴシック"/>
        <family val="3"/>
        <charset val="128"/>
      </rPr>
      <t>Serious defect: Product recall/screening, shipment stop, unacceptable reliability, line stop</t>
    </r>
    <r>
      <rPr>
        <sz val="8"/>
        <rFont val="ＭＳ Ｐゴシック"/>
        <family val="2"/>
        <charset val="128"/>
      </rPr>
      <t xml:space="preserve">
　　　再発不良（重大トラブル再発） Reocurrence of serious trouble</t>
    </r>
    <phoneticPr fontId="39"/>
  </si>
  <si>
    <t>回答方法／ANSWER WAY</t>
    <rPh sb="0" eb="2">
      <t>カイトウ</t>
    </rPh>
    <rPh sb="2" eb="4">
      <t>ホウホウ</t>
    </rPh>
    <phoneticPr fontId="65"/>
  </si>
  <si>
    <t>PS Report</t>
  </si>
  <si>
    <t>回答期限／RESPONSE EXPECTED WITHIN</t>
    <rPh sb="0" eb="2">
      <t>カイトウ</t>
    </rPh>
    <rPh sb="2" eb="4">
      <t>キゲン</t>
    </rPh>
    <phoneticPr fontId="65"/>
  </si>
  <si>
    <t>初回報告／THE FIRST REPORT</t>
    <rPh sb="0" eb="2">
      <t>ショカイ</t>
    </rPh>
    <rPh sb="2" eb="4">
      <t>ホウコク</t>
    </rPh>
    <phoneticPr fontId="65"/>
  </si>
  <si>
    <t>※PS Report①～⑤</t>
    <phoneticPr fontId="65"/>
  </si>
  <si>
    <t>最終報告／THE LAST REPORT</t>
    <rPh sb="0" eb="2">
      <t>サイシュウ</t>
    </rPh>
    <rPh sb="2" eb="4">
      <t>ホウコク</t>
    </rPh>
    <phoneticPr fontId="65"/>
  </si>
  <si>
    <t>※PS Report⑥～⑦</t>
    <phoneticPr fontId="65"/>
  </si>
  <si>
    <t>備考／NOTE</t>
    <rPh sb="0" eb="2">
      <t>ビコウ</t>
    </rPh>
    <phoneticPr fontId="65"/>
  </si>
  <si>
    <t>殿</t>
    <rPh sb="0" eb="1">
      <t>ドノ</t>
    </rPh>
    <phoneticPr fontId="2"/>
  </si>
  <si>
    <t>管理番号：
No.</t>
    <rPh sb="0" eb="2">
      <t>カンリ</t>
    </rPh>
    <rPh sb="2" eb="4">
      <t>バンゴウ</t>
    </rPh>
    <phoneticPr fontId="2"/>
  </si>
  <si>
    <t>(株)ABC</t>
    <phoneticPr fontId="39"/>
  </si>
  <si>
    <t>R社以外</t>
    <rPh sb="1" eb="2">
      <t>シャ</t>
    </rPh>
    <rPh sb="2" eb="4">
      <t>イガイ</t>
    </rPh>
    <phoneticPr fontId="2"/>
  </si>
  <si>
    <t>A-123456-001</t>
    <phoneticPr fontId="39"/>
  </si>
  <si>
    <t>YYYY年MM月</t>
    <phoneticPr fontId="39"/>
  </si>
  <si>
    <t>拠点：</t>
    <rPh sb="0" eb="2">
      <t>キョテン</t>
    </rPh>
    <phoneticPr fontId="39"/>
  </si>
  <si>
    <r>
      <rPr>
        <b/>
        <sz val="20"/>
        <rFont val="ＭＳ Ｐゴシック"/>
        <family val="3"/>
        <charset val="128"/>
        <scheme val="minor"/>
      </rPr>
      <t>不適合返却管理表</t>
    </r>
    <r>
      <rPr>
        <b/>
        <sz val="22"/>
        <rFont val="ＭＳ Ｐゴシック"/>
        <family val="3"/>
        <charset val="128"/>
        <scheme val="minor"/>
      </rPr>
      <t xml:space="preserve">
</t>
    </r>
    <r>
      <rPr>
        <b/>
        <sz val="18"/>
        <rFont val="ＭＳ Ｐゴシック"/>
        <family val="3"/>
        <charset val="128"/>
        <scheme val="minor"/>
      </rPr>
      <t>NC return control table</t>
    </r>
    <rPh sb="0" eb="3">
      <t>フテキゴウ</t>
    </rPh>
    <rPh sb="3" eb="5">
      <t>ヘンキャク</t>
    </rPh>
    <rPh sb="5" eb="7">
      <t>カンリ</t>
    </rPh>
    <rPh sb="7" eb="8">
      <t>ヒョウ</t>
    </rPh>
    <phoneticPr fontId="39"/>
  </si>
  <si>
    <t xml:space="preserve">　&lt;No. 　XX／XX　 &gt;    </t>
    <phoneticPr fontId="2"/>
  </si>
  <si>
    <t>作成日/Date：</t>
    <rPh sb="0" eb="3">
      <t>サクセイビ</t>
    </rPh>
    <phoneticPr fontId="2"/>
  </si>
  <si>
    <t>SD</t>
    <phoneticPr fontId="39"/>
  </si>
  <si>
    <r>
      <t>　&lt;No. 　</t>
    </r>
    <r>
      <rPr>
        <sz val="18"/>
        <color rgb="FF3333FF"/>
        <rFont val="ＭＳ Ｐゴシック"/>
        <family val="3"/>
        <charset val="128"/>
        <scheme val="minor"/>
      </rPr>
      <t>01／01　</t>
    </r>
    <r>
      <rPr>
        <sz val="18"/>
        <rFont val="ＭＳ Ｐゴシック"/>
        <family val="3"/>
        <charset val="128"/>
        <scheme val="minor"/>
      </rPr>
      <t xml:space="preserve"> &gt;    </t>
    </r>
    <phoneticPr fontId="2"/>
  </si>
  <si>
    <t>作成者/Name：</t>
    <phoneticPr fontId="2"/>
  </si>
  <si>
    <t>NO</t>
    <phoneticPr fontId="2"/>
  </si>
  <si>
    <t>部品 Parts Code</t>
    <rPh sb="0" eb="2">
      <t>ブヒン</t>
    </rPh>
    <phoneticPr fontId="2"/>
  </si>
  <si>
    <t>前月末預り分
Deposit at the end of the previous month</t>
    <rPh sb="0" eb="1">
      <t>ゼン</t>
    </rPh>
    <rPh sb="1" eb="3">
      <t>ガツマツ</t>
    </rPh>
    <rPh sb="3" eb="4">
      <t>アズカ</t>
    </rPh>
    <rPh sb="5" eb="6">
      <t>ブン</t>
    </rPh>
    <phoneticPr fontId="2"/>
  </si>
  <si>
    <t>受検不良IQC-Sampling，Abnormality）</t>
    <rPh sb="0" eb="1">
      <t>ウ</t>
    </rPh>
    <rPh sb="1" eb="2">
      <t>ケン</t>
    </rPh>
    <rPh sb="2" eb="4">
      <t>フリョウ</t>
    </rPh>
    <phoneticPr fontId="2"/>
  </si>
  <si>
    <t>着検不良
Lot Out
(100% Inspection)</t>
    <rPh sb="0" eb="1">
      <t>チャク</t>
    </rPh>
    <rPh sb="1" eb="2">
      <t>ケン</t>
    </rPh>
    <rPh sb="2" eb="4">
      <t>フリョウ</t>
    </rPh>
    <phoneticPr fontId="2"/>
  </si>
  <si>
    <t>組立前不良
NG Before Assembly</t>
    <rPh sb="0" eb="2">
      <t>クミタテ</t>
    </rPh>
    <rPh sb="2" eb="3">
      <t>マエ</t>
    </rPh>
    <rPh sb="3" eb="5">
      <t>フリョウ</t>
    </rPh>
    <phoneticPr fontId="2"/>
  </si>
  <si>
    <t>モジュール不良
Module NG</t>
    <rPh sb="5" eb="7">
      <t>フリョウ</t>
    </rPh>
    <phoneticPr fontId="2"/>
  </si>
  <si>
    <t>合計
sum</t>
    <rPh sb="0" eb="2">
      <t>ゴウケイ</t>
    </rPh>
    <phoneticPr fontId="2"/>
  </si>
  <si>
    <t>調整
Adjustment</t>
    <rPh sb="0" eb="1">
      <t>チョウ</t>
    </rPh>
    <phoneticPr fontId="2"/>
  </si>
  <si>
    <t>ｻﾌﾟﾗｲﾔ責
合意数
Number agreed to be Supplier's responsibility</t>
    <rPh sb="6" eb="7">
      <t>セキ</t>
    </rPh>
    <rPh sb="8" eb="10">
      <t>ゴウイ</t>
    </rPh>
    <rPh sb="10" eb="11">
      <t>スウ</t>
    </rPh>
    <phoneticPr fontId="2"/>
  </si>
  <si>
    <t>備考
Remarks</t>
    <rPh sb="0" eb="2">
      <t>ビコウ</t>
    </rPh>
    <phoneticPr fontId="2"/>
  </si>
  <si>
    <t>請求区分
Billing category
①～④</t>
    <rPh sb="0" eb="2">
      <t>セイキュウ</t>
    </rPh>
    <rPh sb="2" eb="4">
      <t>クブン</t>
    </rPh>
    <phoneticPr fontId="2"/>
  </si>
  <si>
    <t>単価
unit cost</t>
    <rPh sb="0" eb="2">
      <t>タンカ</t>
    </rPh>
    <phoneticPr fontId="2"/>
  </si>
  <si>
    <t>通貨記号
currency</t>
    <rPh sb="0" eb="2">
      <t>ツウカ</t>
    </rPh>
    <rPh sb="2" eb="4">
      <t>キゴウ</t>
    </rPh>
    <phoneticPr fontId="2"/>
  </si>
  <si>
    <t>請求金額
Billing amount</t>
    <rPh sb="0" eb="2">
      <t>セイキュウ</t>
    </rPh>
    <rPh sb="2" eb="4">
      <t>キンガク</t>
    </rPh>
    <phoneticPr fontId="2"/>
  </si>
  <si>
    <t>（円Yen/＄)記載願います</t>
    <rPh sb="1" eb="2">
      <t>エン</t>
    </rPh>
    <rPh sb="8" eb="10">
      <t>キサイ</t>
    </rPh>
    <rPh sb="10" eb="11">
      <t>ネガ</t>
    </rPh>
    <phoneticPr fontId="2"/>
  </si>
  <si>
    <t>A10096000</t>
  </si>
  <si>
    <t>A10146700</t>
  </si>
  <si>
    <t>A10228000</t>
  </si>
  <si>
    <t>合計sum</t>
    <rPh sb="0" eb="2">
      <t>ゴウケイ</t>
    </rPh>
    <phoneticPr fontId="2"/>
  </si>
  <si>
    <t>請求区分</t>
    <rPh sb="0" eb="2">
      <t>セイキュウ</t>
    </rPh>
    <rPh sb="2" eb="4">
      <t>クブン</t>
    </rPh>
    <phoneticPr fontId="2"/>
  </si>
  <si>
    <t>①　円貨取引Yen・課税Taxation　：</t>
    <rPh sb="2" eb="4">
      <t>エンカ</t>
    </rPh>
    <rPh sb="4" eb="6">
      <t>トリヒキ</t>
    </rPh>
    <rPh sb="10" eb="12">
      <t>カゼイ</t>
    </rPh>
    <phoneticPr fontId="2"/>
  </si>
  <si>
    <t>円</t>
    <rPh sb="0" eb="1">
      <t>エン</t>
    </rPh>
    <phoneticPr fontId="2"/>
  </si>
  <si>
    <t>③　外貨取引USD・課税Taxation　：</t>
    <rPh sb="2" eb="4">
      <t>ガイカ</t>
    </rPh>
    <rPh sb="4" eb="6">
      <t>トリヒキ</t>
    </rPh>
    <rPh sb="10" eb="12">
      <t>カゼイ</t>
    </rPh>
    <phoneticPr fontId="2"/>
  </si>
  <si>
    <t>USD</t>
  </si>
  <si>
    <t>②　円貨取引Yen・非課税Tax exempt　：</t>
    <rPh sb="2" eb="4">
      <t>エンカ</t>
    </rPh>
    <rPh sb="4" eb="6">
      <t>トリヒキ</t>
    </rPh>
    <rPh sb="10" eb="13">
      <t>ヒカゼイ</t>
    </rPh>
    <phoneticPr fontId="2"/>
  </si>
  <si>
    <t>④　外貨取引USD・非課税Tax exem　：</t>
    <rPh sb="2" eb="4">
      <t>ガイカ</t>
    </rPh>
    <rPh sb="4" eb="6">
      <t>トリヒキ</t>
    </rPh>
    <rPh sb="10" eb="11">
      <t>ヒ</t>
    </rPh>
    <rPh sb="11" eb="13">
      <t>カゼイ</t>
    </rPh>
    <phoneticPr fontId="2"/>
  </si>
  <si>
    <t>（株）ジャパンディスプレイ Japan Display Inc.</t>
    <phoneticPr fontId="2"/>
  </si>
  <si>
    <t>不良部材処置 確認</t>
    <rPh sb="0" eb="2">
      <t>フリョウ</t>
    </rPh>
    <rPh sb="2" eb="4">
      <t>ブザイ</t>
    </rPh>
    <rPh sb="4" eb="6">
      <t>ショチ</t>
    </rPh>
    <rPh sb="7" eb="9">
      <t>カクニン</t>
    </rPh>
    <phoneticPr fontId="2"/>
  </si>
  <si>
    <t>(日付記載 手書き)</t>
    <rPh sb="1" eb="2">
      <t>ヒ</t>
    </rPh>
    <rPh sb="2" eb="3">
      <t>ツ</t>
    </rPh>
    <rPh sb="3" eb="5">
      <t>キサイ</t>
    </rPh>
    <rPh sb="6" eb="8">
      <t>テガ</t>
    </rPh>
    <phoneticPr fontId="2"/>
  </si>
  <si>
    <r>
      <t>上記不良部材のｻﾌﾟﾗｲﾔ責の不良数量承認。</t>
    </r>
    <r>
      <rPr>
        <sz val="24"/>
        <rFont val="ＭＳ Ｐゴシック"/>
        <family val="3"/>
        <charset val="128"/>
        <scheme val="minor"/>
      </rPr>
      <t xml:space="preserve">（  </t>
    </r>
    <r>
      <rPr>
        <b/>
        <sz val="24"/>
        <rFont val="ＭＳ Ｐゴシック"/>
        <family val="3"/>
        <charset val="128"/>
        <scheme val="minor"/>
      </rPr>
      <t>承認　・ 承認不可『検討』</t>
    </r>
    <r>
      <rPr>
        <sz val="24"/>
        <rFont val="ＭＳ Ｐゴシック"/>
        <family val="3"/>
        <charset val="128"/>
        <scheme val="minor"/>
      </rPr>
      <t xml:space="preserve">  ）</t>
    </r>
    <rPh sb="0" eb="2">
      <t>ジョウキ</t>
    </rPh>
    <rPh sb="2" eb="4">
      <t>フリョウ</t>
    </rPh>
    <rPh sb="4" eb="6">
      <t>ブザイ</t>
    </rPh>
    <rPh sb="13" eb="14">
      <t>ノ</t>
    </rPh>
    <rPh sb="14" eb="16">
      <t>フリョウ</t>
    </rPh>
    <rPh sb="16" eb="18">
      <t>スウリョウ</t>
    </rPh>
    <rPh sb="18" eb="19">
      <t>スウリョウ</t>
    </rPh>
    <rPh sb="19" eb="21">
      <t>ショウニン</t>
    </rPh>
    <rPh sb="25" eb="27">
      <t>ショウニン</t>
    </rPh>
    <rPh sb="30" eb="32">
      <t>ショウニン</t>
    </rPh>
    <rPh sb="32" eb="34">
      <t>フカ</t>
    </rPh>
    <rPh sb="35" eb="37">
      <t>ケントウ</t>
    </rPh>
    <phoneticPr fontId="2"/>
  </si>
  <si>
    <t>　　　　/　　　/</t>
    <phoneticPr fontId="2"/>
  </si>
  <si>
    <r>
      <t>上記不良部材のｻﾌﾟﾗｲﾔ責の不良処置は</t>
    </r>
    <r>
      <rPr>
        <sz val="24"/>
        <rFont val="ＭＳ Ｐゴシック"/>
        <family val="3"/>
        <charset val="128"/>
        <scheme val="minor"/>
      </rPr>
      <t xml:space="preserve">（  </t>
    </r>
    <r>
      <rPr>
        <b/>
        <sz val="24"/>
        <rFont val="ＭＳ Ｐゴシック"/>
        <family val="3"/>
        <charset val="128"/>
        <scheme val="minor"/>
      </rPr>
      <t xml:space="preserve">破棄　・　返却 </t>
    </r>
    <r>
      <rPr>
        <sz val="24"/>
        <rFont val="ＭＳ Ｐゴシック"/>
        <family val="3"/>
        <charset val="128"/>
        <scheme val="minor"/>
      </rPr>
      <t xml:space="preserve"> ）</t>
    </r>
    <r>
      <rPr>
        <sz val="22"/>
        <rFont val="ＭＳ Ｐゴシック"/>
        <family val="3"/>
        <charset val="128"/>
        <scheme val="minor"/>
      </rPr>
      <t>　と致します。</t>
    </r>
    <rPh sb="0" eb="2">
      <t>ジョウキ</t>
    </rPh>
    <rPh sb="2" eb="4">
      <t>フリョウ</t>
    </rPh>
    <rPh sb="4" eb="6">
      <t>ブザイ</t>
    </rPh>
    <rPh sb="13" eb="14">
      <t>ノ</t>
    </rPh>
    <rPh sb="14" eb="16">
      <t>フリョウ</t>
    </rPh>
    <rPh sb="16" eb="17">
      <t>ス</t>
    </rPh>
    <rPh sb="17" eb="19">
      <t>ショチ</t>
    </rPh>
    <rPh sb="23" eb="25">
      <t>ハキ</t>
    </rPh>
    <rPh sb="26" eb="28">
      <t>ジゲツ</t>
    </rPh>
    <rPh sb="28" eb="30">
      <t>ヘンキャク</t>
    </rPh>
    <rPh sb="35" eb="36">
      <t>イタ</t>
    </rPh>
    <phoneticPr fontId="2"/>
  </si>
  <si>
    <t>責任者</t>
    <rPh sb="0" eb="3">
      <t>セキニンシャ</t>
    </rPh>
    <phoneticPr fontId="2"/>
  </si>
  <si>
    <t xml:space="preserve">（株）ジャパンディスプレイ </t>
    <phoneticPr fontId="2"/>
  </si>
  <si>
    <t>不良部材清算 承諾</t>
    <rPh sb="0" eb="2">
      <t>フリョウ</t>
    </rPh>
    <rPh sb="2" eb="4">
      <t>ブザイ</t>
    </rPh>
    <rPh sb="4" eb="6">
      <t>セイサン</t>
    </rPh>
    <rPh sb="7" eb="9">
      <t>ショウダク</t>
    </rPh>
    <phoneticPr fontId="2"/>
  </si>
  <si>
    <r>
      <t>上記不良部材の清算方法は　</t>
    </r>
    <r>
      <rPr>
        <b/>
        <sz val="24"/>
        <rFont val="ＭＳ Ｐゴシック"/>
        <family val="3"/>
        <charset val="128"/>
        <scheme val="minor"/>
      </rPr>
      <t>費用請求（  相殺　・　振込  ）　</t>
    </r>
    <r>
      <rPr>
        <b/>
        <sz val="22"/>
        <rFont val="ＭＳ Ｐゴシック"/>
        <family val="3"/>
        <charset val="128"/>
        <scheme val="minor"/>
      </rPr>
      <t>と致します。</t>
    </r>
    <rPh sb="0" eb="2">
      <t>ジョウキ</t>
    </rPh>
    <rPh sb="2" eb="4">
      <t>フリョウ</t>
    </rPh>
    <rPh sb="4" eb="6">
      <t>ブザイ</t>
    </rPh>
    <rPh sb="7" eb="9">
      <t>セイサン</t>
    </rPh>
    <rPh sb="9" eb="11">
      <t>ホウホウ</t>
    </rPh>
    <rPh sb="13" eb="15">
      <t>ヒヨウ</t>
    </rPh>
    <rPh sb="15" eb="17">
      <t>セイキュウ</t>
    </rPh>
    <rPh sb="20" eb="22">
      <t>ソウサイ</t>
    </rPh>
    <rPh sb="25" eb="27">
      <t>フリコミ</t>
    </rPh>
    <rPh sb="32" eb="33">
      <t>イタ</t>
    </rPh>
    <phoneticPr fontId="2"/>
  </si>
  <si>
    <t>責任者　</t>
    <rPh sb="0" eb="3">
      <t>セキニンシャ</t>
    </rPh>
    <phoneticPr fontId="2"/>
  </si>
  <si>
    <r>
      <t>問題解決レポート(Problem Solving Report)</t>
    </r>
    <r>
      <rPr>
        <b/>
        <sz val="12"/>
        <rFont val="ＭＳ Ｐゴシック"/>
        <family val="3"/>
        <charset val="128"/>
      </rPr>
      <t>【ver.2023_2】</t>
    </r>
    <phoneticPr fontId="255"/>
  </si>
  <si>
    <t>NCM No.：</t>
    <phoneticPr fontId="65"/>
  </si>
  <si>
    <r>
      <rPr>
        <b/>
        <sz val="16"/>
        <color rgb="FF000000"/>
        <rFont val="ＭＳ Ｐゴシック"/>
        <family val="3"/>
        <charset val="128"/>
      </rPr>
      <t>問題解決レポート(Problem Solving Report)</t>
    </r>
    <r>
      <rPr>
        <b/>
        <sz val="12"/>
        <color rgb="FF000000"/>
        <rFont val="ＭＳ Ｐゴシック"/>
        <family val="3"/>
        <charset val="128"/>
      </rPr>
      <t>【ver.2023</t>
    </r>
    <r>
      <rPr>
        <b/>
        <sz val="12"/>
        <color rgb="FFFF0000"/>
        <rFont val="ＭＳ Ｐゴシック"/>
        <family val="3"/>
        <charset val="128"/>
      </rPr>
      <t>_2</t>
    </r>
    <r>
      <rPr>
        <b/>
        <sz val="12"/>
        <color rgb="FF000000"/>
        <rFont val="ＭＳ Ｐゴシック"/>
        <family val="3"/>
        <charset val="128"/>
      </rPr>
      <t>】</t>
    </r>
    <r>
      <rPr>
        <b/>
        <sz val="16"/>
        <color rgb="FF000000"/>
        <rFont val="ＭＳ Ｐゴシック"/>
        <family val="3"/>
        <charset val="128"/>
      </rPr>
      <t>　</t>
    </r>
    <phoneticPr fontId="39"/>
  </si>
  <si>
    <t>サプライヤー名／SUPPLIER NAME</t>
    <phoneticPr fontId="65"/>
  </si>
  <si>
    <t/>
  </si>
  <si>
    <t>株式会社●●電気</t>
  </si>
  <si>
    <t>No.</t>
    <phoneticPr fontId="65"/>
  </si>
  <si>
    <t>XXX-XXX</t>
    <phoneticPr fontId="65"/>
  </si>
  <si>
    <t>◆初回報告／THE FIRST REPORT：</t>
    <phoneticPr fontId="65"/>
  </si>
  <si>
    <t>日付／DATE</t>
    <rPh sb="0" eb="2">
      <t>ヒヅケ</t>
    </rPh>
    <phoneticPr fontId="65"/>
  </si>
  <si>
    <t>報告者／REPPOTEUR</t>
    <rPh sb="0" eb="3">
      <t>ホウコクシャ</t>
    </rPh>
    <phoneticPr fontId="65"/>
  </si>
  <si>
    <t>佐藤　太郎</t>
    <rPh sb="0" eb="2">
      <t>サトウ</t>
    </rPh>
    <rPh sb="3" eb="5">
      <t>タロウ</t>
    </rPh>
    <phoneticPr fontId="65"/>
  </si>
  <si>
    <t>◆最終報告／THE LAST REPORT：</t>
    <rPh sb="1" eb="3">
      <t>サイシュウ</t>
    </rPh>
    <rPh sb="3" eb="5">
      <t>ホウコク</t>
    </rPh>
    <phoneticPr fontId="65"/>
  </si>
  <si>
    <t>①問題解決チーム／PROBLEM SOLVING TEAM</t>
    <rPh sb="1" eb="3">
      <t>モンダイ</t>
    </rPh>
    <rPh sb="3" eb="5">
      <t>カイケツ</t>
    </rPh>
    <phoneticPr fontId="65"/>
  </si>
  <si>
    <t>佐藤（品質管理部）、青木（製品検査部）、山田（製造管理部）、岡田（A工場製造部）、吉田（製品設計部）、山本（工程設計部）</t>
    <rPh sb="0" eb="2">
      <t>サトウ</t>
    </rPh>
    <rPh sb="3" eb="5">
      <t>ヒンシツ</t>
    </rPh>
    <rPh sb="5" eb="7">
      <t>カンリ</t>
    </rPh>
    <rPh sb="7" eb="8">
      <t>ブ</t>
    </rPh>
    <rPh sb="10" eb="12">
      <t>アオキ</t>
    </rPh>
    <rPh sb="13" eb="15">
      <t>セイヒン</t>
    </rPh>
    <rPh sb="15" eb="17">
      <t>ケンサ</t>
    </rPh>
    <rPh sb="17" eb="18">
      <t>ブ</t>
    </rPh>
    <rPh sb="20" eb="22">
      <t>ヤマダ</t>
    </rPh>
    <rPh sb="23" eb="25">
      <t>セイゾウ</t>
    </rPh>
    <rPh sb="25" eb="28">
      <t>カンリブ</t>
    </rPh>
    <rPh sb="30" eb="32">
      <t>オカダ</t>
    </rPh>
    <rPh sb="34" eb="36">
      <t>コウジョウ</t>
    </rPh>
    <rPh sb="36" eb="38">
      <t>セイゾウ</t>
    </rPh>
    <rPh sb="38" eb="39">
      <t>ブ</t>
    </rPh>
    <rPh sb="41" eb="43">
      <t>ヨシダ</t>
    </rPh>
    <rPh sb="44" eb="46">
      <t>セイヒン</t>
    </rPh>
    <rPh sb="46" eb="48">
      <t>セッケイ</t>
    </rPh>
    <rPh sb="48" eb="49">
      <t>ブ</t>
    </rPh>
    <rPh sb="51" eb="53">
      <t>ヤマモト</t>
    </rPh>
    <rPh sb="54" eb="56">
      <t>コウテイ</t>
    </rPh>
    <rPh sb="56" eb="58">
      <t>セッケイ</t>
    </rPh>
    <rPh sb="58" eb="59">
      <t>ブ</t>
    </rPh>
    <phoneticPr fontId="65"/>
  </si>
  <si>
    <t>②問題の詳細／DESCRIPTION OF CLAIM</t>
    <phoneticPr fontId="65"/>
  </si>
  <si>
    <t>What</t>
    <phoneticPr fontId="65"/>
  </si>
  <si>
    <t>How many</t>
    <phoneticPr fontId="65"/>
  </si>
  <si>
    <t>クニック（色抜け）不良</t>
    <rPh sb="5" eb="6">
      <t>イロ</t>
    </rPh>
    <rPh sb="6" eb="7">
      <t>ヌ</t>
    </rPh>
    <rPh sb="9" eb="11">
      <t>フリョウ</t>
    </rPh>
    <phoneticPr fontId="65"/>
  </si>
  <si>
    <t>250/15000 (17000ppm)</t>
    <phoneticPr fontId="65"/>
  </si>
  <si>
    <t>Where</t>
    <phoneticPr fontId="65"/>
  </si>
  <si>
    <t>Other</t>
    <phoneticPr fontId="65"/>
  </si>
  <si>
    <t>茂原製造ライン（Lot:14020001-1_2月生産、3月出荷）</t>
    <rPh sb="0" eb="2">
      <t>モバラ</t>
    </rPh>
    <rPh sb="2" eb="4">
      <t>セイゾウ</t>
    </rPh>
    <rPh sb="24" eb="25">
      <t>ガツ</t>
    </rPh>
    <rPh sb="25" eb="27">
      <t>セイサン</t>
    </rPh>
    <rPh sb="29" eb="30">
      <t>ガツ</t>
    </rPh>
    <rPh sb="30" eb="32">
      <t>シュッカ</t>
    </rPh>
    <phoneticPr fontId="65"/>
  </si>
  <si>
    <t>－</t>
    <phoneticPr fontId="65"/>
  </si>
  <si>
    <t>When</t>
    <phoneticPr fontId="65"/>
  </si>
  <si>
    <t>③修正処置・封じ込め処置／CORRECTION ,CONTAINMENT ACTIONS</t>
    <rPh sb="1" eb="3">
      <t>シュウセイ</t>
    </rPh>
    <rPh sb="3" eb="5">
      <t>ショチ</t>
    </rPh>
    <rPh sb="6" eb="7">
      <t>フウ</t>
    </rPh>
    <rPh sb="8" eb="9">
      <t>コ</t>
    </rPh>
    <rPh sb="10" eb="12">
      <t>ショチ</t>
    </rPh>
    <phoneticPr fontId="65"/>
  </si>
  <si>
    <t>◆対象範囲の特定と封じ込め処置・修正処置・暫定対策などを記載</t>
    <rPh sb="1" eb="3">
      <t>タイショウ</t>
    </rPh>
    <rPh sb="3" eb="5">
      <t>ハンイ</t>
    </rPh>
    <rPh sb="6" eb="8">
      <t>トクテイ</t>
    </rPh>
    <rPh sb="9" eb="10">
      <t>フウ</t>
    </rPh>
    <rPh sb="11" eb="12">
      <t>コ</t>
    </rPh>
    <rPh sb="13" eb="15">
      <t>ショチ</t>
    </rPh>
    <rPh sb="16" eb="18">
      <t>シュウセイ</t>
    </rPh>
    <rPh sb="18" eb="20">
      <t>ショチ</t>
    </rPh>
    <rPh sb="21" eb="23">
      <t>ザンテイ</t>
    </rPh>
    <rPh sb="23" eb="25">
      <t>タイサク</t>
    </rPh>
    <rPh sb="28" eb="30">
      <t>キサイ</t>
    </rPh>
    <phoneticPr fontId="65"/>
  </si>
  <si>
    <r>
      <t>◆</t>
    </r>
    <r>
      <rPr>
        <sz val="9"/>
        <color rgb="FFFF0000"/>
        <rFont val="ＭＳ Ｐゴシック"/>
        <family val="3"/>
        <charset val="128"/>
      </rPr>
      <t>対象範囲の特定と封じ込め処置・修正処置・暫定対策などを記載</t>
    </r>
    <rPh sb="1" eb="3">
      <t>タイショウ</t>
    </rPh>
    <rPh sb="3" eb="5">
      <t>ハンイ</t>
    </rPh>
    <rPh sb="6" eb="8">
      <t>トクテイ</t>
    </rPh>
    <rPh sb="9" eb="10">
      <t>フウ</t>
    </rPh>
    <rPh sb="11" eb="12">
      <t>コ</t>
    </rPh>
    <rPh sb="13" eb="15">
      <t>ショチ</t>
    </rPh>
    <rPh sb="16" eb="18">
      <t>シュウセイ</t>
    </rPh>
    <rPh sb="18" eb="20">
      <t>ショチ</t>
    </rPh>
    <rPh sb="21" eb="23">
      <t>ザンテイ</t>
    </rPh>
    <rPh sb="23" eb="25">
      <t>タイサク</t>
    </rPh>
    <rPh sb="28" eb="30">
      <t>キサイ</t>
    </rPh>
    <phoneticPr fontId="65"/>
  </si>
  <si>
    <t xml:space="preserve">   Identification the scope of the target and description of containment,correction,interim actions, etc.</t>
    <phoneticPr fontId="39"/>
  </si>
  <si>
    <t>2月生産、3月出荷品で多発したクニック不良は、2号機貼合せ機着工品に起因
クニック不良の悪化した2月生産以降の2号機貼合せ機着工品（出荷前品）の対象ロットを出荷を停止した
投入前及び出荷前品を△△工場に引き戻して全数クロスニコル検査を実施（4/7)
結果：950/45000台　光学特性異常が発生　
光学特性異常のあった現品処置済、光学特性に異常のない対象品は△△工場で保留中（2023/4/8、製造管理部　山田一郎）</t>
    <phoneticPr fontId="39"/>
  </si>
  <si>
    <t>④根本原因特定／IDENTIFY ROOT CAUSES</t>
    <rPh sb="1" eb="3">
      <t>コンポン</t>
    </rPh>
    <rPh sb="3" eb="5">
      <t>ゲンイン</t>
    </rPh>
    <rPh sb="5" eb="7">
      <t>トクテイ</t>
    </rPh>
    <phoneticPr fontId="65"/>
  </si>
  <si>
    <t>◆発生原因／CAUSE OF GENERATION</t>
    <rPh sb="1" eb="3">
      <t>ハッセイ</t>
    </rPh>
    <rPh sb="3" eb="5">
      <t>ゲンイン</t>
    </rPh>
    <phoneticPr fontId="65"/>
  </si>
  <si>
    <t xml:space="preserve">基材表面の付着異物が貼合ロールの加圧によって偏光子に局所的にダメージが加えられることで光学特性異常が発生。
</t>
    <rPh sb="0" eb="2">
      <t>キザイ</t>
    </rPh>
    <rPh sb="10" eb="12">
      <t>ハリアワセ</t>
    </rPh>
    <rPh sb="16" eb="18">
      <t>カアツ</t>
    </rPh>
    <rPh sb="22" eb="25">
      <t>ヘンコウシ</t>
    </rPh>
    <rPh sb="26" eb="29">
      <t>キョクショテキ</t>
    </rPh>
    <rPh sb="35" eb="36">
      <t>クワ</t>
    </rPh>
    <rPh sb="43" eb="45">
      <t>コウガク</t>
    </rPh>
    <rPh sb="45" eb="47">
      <t>トクセイ</t>
    </rPh>
    <rPh sb="47" eb="49">
      <t>イジョウ</t>
    </rPh>
    <rPh sb="50" eb="52">
      <t>ハッセイ</t>
    </rPh>
    <phoneticPr fontId="65"/>
  </si>
  <si>
    <t>関連資料名/evidence</t>
    <rPh sb="0" eb="4">
      <t>カンレンシリョウ</t>
    </rPh>
    <rPh sb="4" eb="5">
      <t>メイ</t>
    </rPh>
    <phoneticPr fontId="39"/>
  </si>
  <si>
    <t>類似の不適合の有無/similar nonconformities exist, or could</t>
    <rPh sb="0" eb="2">
      <t>ルイジ</t>
    </rPh>
    <rPh sb="3" eb="6">
      <t>フテキゴウ</t>
    </rPh>
    <rPh sb="7" eb="9">
      <t>ウム</t>
    </rPh>
    <phoneticPr fontId="39"/>
  </si>
  <si>
    <t>□　YES　</t>
    <phoneticPr fontId="39"/>
  </si>
  <si>
    <t>⑦に実施内容を記載/Describe on №⑦</t>
    <phoneticPr fontId="39"/>
  </si>
  <si>
    <t>□　NO</t>
    <phoneticPr fontId="39"/>
  </si>
  <si>
    <t>理由/Reason</t>
    <rPh sb="0" eb="2">
      <t>リユウ</t>
    </rPh>
    <phoneticPr fontId="39"/>
  </si>
  <si>
    <t>◆流出原因／CAUSE OF OUTFLOW</t>
    <rPh sb="1" eb="3">
      <t>リュウシュツ</t>
    </rPh>
    <rPh sb="3" eb="5">
      <t>ゲンイン</t>
    </rPh>
    <phoneticPr fontId="65"/>
  </si>
  <si>
    <t xml:space="preserve">不良マーキング装置の条件設定ミスにより不良データがマーキングされず流出。
</t>
    <rPh sb="0" eb="2">
      <t>フリョウ</t>
    </rPh>
    <rPh sb="7" eb="9">
      <t>ソウチ</t>
    </rPh>
    <rPh sb="10" eb="12">
      <t>ジョウケン</t>
    </rPh>
    <rPh sb="12" eb="14">
      <t>セッテイ</t>
    </rPh>
    <rPh sb="19" eb="21">
      <t>フリョウ</t>
    </rPh>
    <rPh sb="33" eb="35">
      <t>リュウシュツ</t>
    </rPh>
    <phoneticPr fontId="65"/>
  </si>
  <si>
    <t>■　NO</t>
    <phoneticPr fontId="39"/>
  </si>
  <si>
    <t>不良マーキング装置は△△工場しか使用していないため、再発防止は必要だが、水平展開は不要</t>
    <phoneticPr fontId="39"/>
  </si>
  <si>
    <t>⑤是正処置の決定と実施／CHOOSE AND IMPLEMENT CORRECTIVE ACTIONS</t>
    <rPh sb="1" eb="3">
      <t>ゼセイ</t>
    </rPh>
    <rPh sb="3" eb="5">
      <t>ショチ</t>
    </rPh>
    <rPh sb="6" eb="8">
      <t>ケッテイ</t>
    </rPh>
    <rPh sb="9" eb="11">
      <t>ジッシ</t>
    </rPh>
    <phoneticPr fontId="65"/>
  </si>
  <si>
    <t>◆発生源／GENERATION SOURCE</t>
    <rPh sb="1" eb="3">
      <t>ハッセイ</t>
    </rPh>
    <rPh sb="3" eb="4">
      <t>ゲン</t>
    </rPh>
    <phoneticPr fontId="65"/>
  </si>
  <si>
    <t>・貼合ロールの清掃頻度を変更（1回/直⇒1回/LOT）(4/8～)
・貼合前にクリーンロールを設置することで基材付着の異物を除去（4/21～）</t>
    <rPh sb="1" eb="3">
      <t>ハリアワセ</t>
    </rPh>
    <rPh sb="7" eb="9">
      <t>セイソウ</t>
    </rPh>
    <rPh sb="9" eb="11">
      <t>ヒンド</t>
    </rPh>
    <rPh sb="12" eb="14">
      <t>ヘンコウ</t>
    </rPh>
    <rPh sb="16" eb="17">
      <t>カイ</t>
    </rPh>
    <rPh sb="18" eb="19">
      <t>チョク</t>
    </rPh>
    <rPh sb="21" eb="22">
      <t>カイ</t>
    </rPh>
    <phoneticPr fontId="65"/>
  </si>
  <si>
    <t>◆流出源／OUTFLOW SOURCE</t>
    <rPh sb="1" eb="3">
      <t>リュウシュツ</t>
    </rPh>
    <rPh sb="3" eb="4">
      <t>ゲン</t>
    </rPh>
    <phoneticPr fontId="65"/>
  </si>
  <si>
    <t>・マーキング装置の条件設定を手入力からバーコード入力に変更
※バーコードリーダー設置までは作業者とリーダーのWチェックを実施（4/08～15）</t>
    <rPh sb="6" eb="8">
      <t>ソウチ</t>
    </rPh>
    <rPh sb="9" eb="11">
      <t>ジョウケン</t>
    </rPh>
    <rPh sb="11" eb="13">
      <t>セッテイ</t>
    </rPh>
    <rPh sb="14" eb="15">
      <t>テ</t>
    </rPh>
    <rPh sb="15" eb="17">
      <t>ニュウリョク</t>
    </rPh>
    <rPh sb="24" eb="26">
      <t>ニュウリョク</t>
    </rPh>
    <rPh sb="27" eb="29">
      <t>ヘンコウ</t>
    </rPh>
    <rPh sb="40" eb="42">
      <t>セッチ</t>
    </rPh>
    <rPh sb="45" eb="48">
      <t>サギョウシャ</t>
    </rPh>
    <rPh sb="60" eb="62">
      <t>ジッシ</t>
    </rPh>
    <phoneticPr fontId="65"/>
  </si>
  <si>
    <t>⑥効果確認／EVALUATE RESULT</t>
    <rPh sb="1" eb="3">
      <t>コウカ</t>
    </rPh>
    <rPh sb="3" eb="5">
      <t>カクニン</t>
    </rPh>
    <phoneticPr fontId="65"/>
  </si>
  <si>
    <t>確認方法／CONFIMATION METHOD</t>
    <rPh sb="0" eb="2">
      <t>カクニン</t>
    </rPh>
    <rPh sb="2" eb="4">
      <t>ホウホウ</t>
    </rPh>
    <phoneticPr fontId="65"/>
  </si>
  <si>
    <t>結果／RESULT</t>
    <rPh sb="0" eb="2">
      <t>ケッカ</t>
    </rPh>
    <phoneticPr fontId="65"/>
  </si>
  <si>
    <t>対策実施より1週間は強化クロス二コル検査（暗幕検査環境及び検査タクト50％up）で確認</t>
    <phoneticPr fontId="65"/>
  </si>
  <si>
    <t>今回発生した300μクラスの不良は0％</t>
    <rPh sb="0" eb="2">
      <t>コンカイ</t>
    </rPh>
    <rPh sb="2" eb="4">
      <t>ハッセイ</t>
    </rPh>
    <rPh sb="14" eb="16">
      <t>フリョウ</t>
    </rPh>
    <phoneticPr fontId="65"/>
  </si>
  <si>
    <t>対策実施より1週間はLot切り替え時に5mのサンプルを検査員が全面確認</t>
    <rPh sb="13" eb="14">
      <t>キ</t>
    </rPh>
    <rPh sb="15" eb="16">
      <t>カ</t>
    </rPh>
    <rPh sb="17" eb="18">
      <t>ジ</t>
    </rPh>
    <rPh sb="27" eb="30">
      <t>ケンサイン</t>
    </rPh>
    <rPh sb="31" eb="33">
      <t>ゼンメン</t>
    </rPh>
    <rPh sb="33" eb="35">
      <t>カクニン</t>
    </rPh>
    <phoneticPr fontId="65"/>
  </si>
  <si>
    <t>マーキングシステムのトラブル発生無</t>
    <rPh sb="14" eb="16">
      <t>ハッセイ</t>
    </rPh>
    <rPh sb="16" eb="17">
      <t>ナシ</t>
    </rPh>
    <phoneticPr fontId="65"/>
  </si>
  <si>
    <t>⑦再発防止のためのシステム防止措置／SYSTEM PREVENTION ACTIONS TO PREVENT RECURRENCE</t>
    <rPh sb="1" eb="3">
      <t>サイハツ</t>
    </rPh>
    <rPh sb="3" eb="5">
      <t>ボウシ</t>
    </rPh>
    <rPh sb="13" eb="15">
      <t>ボウシ</t>
    </rPh>
    <rPh sb="15" eb="17">
      <t>ソチ</t>
    </rPh>
    <phoneticPr fontId="65"/>
  </si>
  <si>
    <t>◆水平展開（ある場合は、予防処置）を含む／INCLUDING PARALLEL IMPROVEMENT（ if there is PREVENTIVE ACTION）</t>
    <phoneticPr fontId="65"/>
  </si>
  <si>
    <t>◆水平展開（ある場合は、予防処置）を含める／INCLUDING PARALLEL IMPROVEMENT（ if there is PREVENTIVE ACTION）</t>
    <phoneticPr fontId="65"/>
  </si>
  <si>
    <t>B工場で生産している他製品にについても5月末までに手入力からバーコード入力へ変更</t>
    <rPh sb="1" eb="3">
      <t>コウジョウ</t>
    </rPh>
    <rPh sb="4" eb="6">
      <t>セイサン</t>
    </rPh>
    <rPh sb="10" eb="11">
      <t>タ</t>
    </rPh>
    <rPh sb="11" eb="13">
      <t>セイヒン</t>
    </rPh>
    <rPh sb="20" eb="22">
      <t>ガツマツ</t>
    </rPh>
    <rPh sb="25" eb="26">
      <t>テ</t>
    </rPh>
    <rPh sb="26" eb="28">
      <t>ニュウリョク</t>
    </rPh>
    <rPh sb="35" eb="37">
      <t>ニュウリョク</t>
    </rPh>
    <rPh sb="38" eb="40">
      <t>ヘンコウ</t>
    </rPh>
    <phoneticPr fontId="65"/>
  </si>
  <si>
    <t>文書更新/revise document</t>
    <rPh sb="0" eb="2">
      <t>ブンショ</t>
    </rPh>
    <rPh sb="2" eb="4">
      <t>コウシン</t>
    </rPh>
    <phoneticPr fontId="39"/>
  </si>
  <si>
    <t>FMEA　□</t>
    <phoneticPr fontId="39"/>
  </si>
  <si>
    <t>CP　□</t>
    <phoneticPr fontId="39"/>
  </si>
  <si>
    <t>SOP　□</t>
    <phoneticPr fontId="39"/>
  </si>
  <si>
    <t>Other　□</t>
    <phoneticPr fontId="39"/>
  </si>
  <si>
    <t>文書名/evidence</t>
    <rPh sb="0" eb="2">
      <t>ブンショ</t>
    </rPh>
    <phoneticPr fontId="39"/>
  </si>
  <si>
    <t>※管理システム、オペレーティングシステム、作業方法、設計ルール、規則などの見直しによる水平展開を含めた対策を記載</t>
    <rPh sb="23" eb="25">
      <t>ホウホウ</t>
    </rPh>
    <rPh sb="43" eb="45">
      <t>スイヘイ</t>
    </rPh>
    <rPh sb="45" eb="47">
      <t>テンカイ</t>
    </rPh>
    <rPh sb="48" eb="49">
      <t>フク</t>
    </rPh>
    <rPh sb="51" eb="53">
      <t>タイサク</t>
    </rPh>
    <rPh sb="54" eb="56">
      <t>キサイ</t>
    </rPh>
    <phoneticPr fontId="39"/>
  </si>
  <si>
    <t>※管理システム、オペレーティングシステム、作業方法、設計ルール、規則などの見直しによる水平展開を含めた対策を記載</t>
    <phoneticPr fontId="39"/>
  </si>
  <si>
    <t xml:space="preserve">※Describes measures including parallel improvement by reviewing management systems, operating systems, work methods, design rules, regulations, etc. </t>
    <phoneticPr fontId="39"/>
  </si>
  <si>
    <t>⑧クローシング／CLOSING REPORT ※JDI Part</t>
    <phoneticPr fontId="65"/>
  </si>
  <si>
    <t>※クローズ条件／CLOSURE CONDITION：　IQC 3 LOT PASS</t>
    <rPh sb="5" eb="7">
      <t>ジョウケン</t>
    </rPh>
    <phoneticPr fontId="65"/>
  </si>
  <si>
    <t>判定結果／JUDGMENT</t>
    <rPh sb="0" eb="2">
      <t>ハンテイ</t>
    </rPh>
    <rPh sb="2" eb="4">
      <t>ケッカ</t>
    </rPh>
    <phoneticPr fontId="65"/>
  </si>
  <si>
    <t>担当／IN CHARGE</t>
    <rPh sb="0" eb="2">
      <t>タントウ</t>
    </rPh>
    <phoneticPr fontId="65"/>
  </si>
  <si>
    <t>確認／CONFIRMED</t>
    <rPh sb="0" eb="2">
      <t>カクニン</t>
    </rPh>
    <phoneticPr fontId="65"/>
  </si>
  <si>
    <t>承認／APPROVED</t>
    <rPh sb="0" eb="2">
      <t>ショウニン</t>
    </rPh>
    <phoneticPr fontId="65"/>
  </si>
  <si>
    <t>コメント／COMMENTS</t>
    <phoneticPr fontId="65"/>
  </si>
  <si>
    <t>承認者／APPROVER</t>
    <rPh sb="0" eb="2">
      <t>ショウニン</t>
    </rPh>
    <rPh sb="2" eb="3">
      <t>シャ</t>
    </rPh>
    <phoneticPr fontId="65"/>
  </si>
  <si>
    <t>CLOSE</t>
    <phoneticPr fontId="65"/>
  </si>
  <si>
    <t>鈴木</t>
    <rPh sb="0" eb="2">
      <t>スズキ</t>
    </rPh>
    <phoneticPr fontId="65"/>
  </si>
  <si>
    <t>対策品（5/7,12,14入荷）でIQCロット不合格なし</t>
    <rPh sb="0" eb="2">
      <t>タイサク</t>
    </rPh>
    <rPh sb="2" eb="3">
      <t>ヒン</t>
    </rPh>
    <rPh sb="13" eb="15">
      <t>ニュウカ</t>
    </rPh>
    <rPh sb="23" eb="26">
      <t>フゴウカク</t>
    </rPh>
    <phoneticPr fontId="65"/>
  </si>
  <si>
    <t>　</t>
    <phoneticPr fontId="65"/>
  </si>
  <si>
    <r>
      <t>なぜなぜ分析(Why-why analysis)</t>
    </r>
    <r>
      <rPr>
        <b/>
        <sz val="12"/>
        <rFont val="ＭＳ Ｐゴシック"/>
        <family val="3"/>
        <charset val="128"/>
      </rPr>
      <t>【ver.2023】</t>
    </r>
    <phoneticPr fontId="39"/>
  </si>
  <si>
    <t>page1</t>
    <phoneticPr fontId="39"/>
  </si>
  <si>
    <t>事象/
Problem</t>
    <rPh sb="0" eb="2">
      <t>ジショウ</t>
    </rPh>
    <phoneticPr fontId="39"/>
  </si>
  <si>
    <t>サプライヤー名／  
Supplier Name</t>
    <phoneticPr fontId="65"/>
  </si>
  <si>
    <t>寸法規格の外れた製品が出荷されてしまった</t>
    <rPh sb="0" eb="2">
      <t>スンポウ</t>
    </rPh>
    <rPh sb="2" eb="4">
      <t>キカク</t>
    </rPh>
    <rPh sb="5" eb="6">
      <t>ハズ</t>
    </rPh>
    <rPh sb="8" eb="10">
      <t>セイヒン</t>
    </rPh>
    <rPh sb="11" eb="13">
      <t>シュッカ</t>
    </rPh>
    <phoneticPr fontId="39"/>
  </si>
  <si>
    <t>(株)ABC</t>
    <rPh sb="0" eb="3">
      <t>カブ</t>
    </rPh>
    <phoneticPr fontId="39"/>
  </si>
  <si>
    <t>ABC-170001</t>
    <phoneticPr fontId="39"/>
  </si>
  <si>
    <t>日付／Date</t>
    <rPh sb="0" eb="2">
      <t>ヒヅケ</t>
    </rPh>
    <phoneticPr fontId="65"/>
  </si>
  <si>
    <t>報告者／Reppoteur</t>
    <rPh sb="0" eb="3">
      <t>ホウコクシャ</t>
    </rPh>
    <phoneticPr fontId="65"/>
  </si>
  <si>
    <t>発生原因/CAUSE OF GENERATION</t>
    <phoneticPr fontId="39"/>
  </si>
  <si>
    <t>流出原因/CAUSE OF OUTFLOW</t>
    <phoneticPr fontId="39"/>
  </si>
  <si>
    <t>要因・Why①</t>
    <rPh sb="0" eb="2">
      <t>ヨウイン</t>
    </rPh>
    <phoneticPr fontId="39"/>
  </si>
  <si>
    <t>Why②</t>
    <phoneticPr fontId="39"/>
  </si>
  <si>
    <t>Why③</t>
    <phoneticPr fontId="39"/>
  </si>
  <si>
    <t>Why④</t>
    <phoneticPr fontId="39"/>
  </si>
  <si>
    <t>Why⑤</t>
    <phoneticPr fontId="39"/>
  </si>
  <si>
    <t>根本原因/Root Causes</t>
    <rPh sb="0" eb="2">
      <t>コンポン</t>
    </rPh>
    <rPh sb="2" eb="4">
      <t>ゲンイン</t>
    </rPh>
    <phoneticPr fontId="39"/>
  </si>
  <si>
    <t>対策/Action</t>
    <rPh sb="0" eb="2">
      <t>タイサク</t>
    </rPh>
    <phoneticPr fontId="39"/>
  </si>
  <si>
    <t>01</t>
    <phoneticPr fontId="39"/>
  </si>
  <si>
    <t>期日/due date</t>
    <rPh sb="0" eb="2">
      <t>キジツ</t>
    </rPh>
    <phoneticPr fontId="39"/>
  </si>
  <si>
    <t>設備/Machine</t>
  </si>
  <si>
    <t>アラーム音に気付かなかった</t>
    <rPh sb="4" eb="5">
      <t>オト</t>
    </rPh>
    <rPh sb="6" eb="8">
      <t>キヅ</t>
    </rPh>
    <phoneticPr fontId="39"/>
  </si>
  <si>
    <t>アラーム音が短かった</t>
    <rPh sb="4" eb="5">
      <t>オン</t>
    </rPh>
    <rPh sb="6" eb="7">
      <t>ミジカ</t>
    </rPh>
    <phoneticPr fontId="39"/>
  </si>
  <si>
    <t>アラームの鳴音動作確認は実施していたが、鳴音時間確認がなかった</t>
    <rPh sb="5" eb="6">
      <t>ナ</t>
    </rPh>
    <rPh sb="6" eb="7">
      <t>オト</t>
    </rPh>
    <rPh sb="7" eb="9">
      <t>ドウサ</t>
    </rPh>
    <rPh sb="9" eb="11">
      <t>カクニン</t>
    </rPh>
    <rPh sb="12" eb="14">
      <t>ジッシ</t>
    </rPh>
    <rPh sb="22" eb="24">
      <t>ジカン</t>
    </rPh>
    <phoneticPr fontId="39"/>
  </si>
  <si>
    <t>監視装置のアラーム鳴音時間確認を規定していなかった</t>
    <rPh sb="0" eb="2">
      <t>カンシ</t>
    </rPh>
    <rPh sb="2" eb="4">
      <t>ソウチ</t>
    </rPh>
    <rPh sb="11" eb="13">
      <t>ジカン</t>
    </rPh>
    <rPh sb="13" eb="15">
      <t>カクニン</t>
    </rPh>
    <rPh sb="16" eb="18">
      <t>キテイ</t>
    </rPh>
    <phoneticPr fontId="39"/>
  </si>
  <si>
    <t>発生原因/CAUSE OF GENERATION</t>
  </si>
  <si>
    <t>鳴音動作確認と鳴音時間確認の確認頻度をSOPに規定</t>
    <rPh sb="14" eb="16">
      <t>カクニン</t>
    </rPh>
    <rPh sb="16" eb="18">
      <t>ヒンド</t>
    </rPh>
    <rPh sb="23" eb="25">
      <t>キテイ</t>
    </rPh>
    <phoneticPr fontId="39"/>
  </si>
  <si>
    <t>管理外れの圧力・回転数で製造していた</t>
    <rPh sb="0" eb="2">
      <t>カンリ</t>
    </rPh>
    <rPh sb="2" eb="3">
      <t>ハズ</t>
    </rPh>
    <rPh sb="5" eb="7">
      <t>アツリョク</t>
    </rPh>
    <rPh sb="8" eb="11">
      <t>カイテンスウ</t>
    </rPh>
    <rPh sb="12" eb="14">
      <t>セイゾウ</t>
    </rPh>
    <phoneticPr fontId="39"/>
  </si>
  <si>
    <t>主担当/main charge</t>
    <rPh sb="0" eb="1">
      <t>シュ</t>
    </rPh>
    <rPh sb="1" eb="3">
      <t>タントウ</t>
    </rPh>
    <phoneticPr fontId="39"/>
  </si>
  <si>
    <t>●●</t>
    <phoneticPr fontId="39"/>
  </si>
  <si>
    <t>02</t>
  </si>
  <si>
    <t>クラッチが噛み合っていなかった</t>
    <rPh sb="5" eb="6">
      <t>カ</t>
    </rPh>
    <rPh sb="7" eb="8">
      <t>ア</t>
    </rPh>
    <phoneticPr fontId="39"/>
  </si>
  <si>
    <t>爪が一部破損していた</t>
    <rPh sb="0" eb="1">
      <t>ツメ</t>
    </rPh>
    <rPh sb="2" eb="4">
      <t>イチブ</t>
    </rPh>
    <rPh sb="4" eb="6">
      <t>ハソン</t>
    </rPh>
    <phoneticPr fontId="39"/>
  </si>
  <si>
    <t>装置内で外れたボルトを噛み込んでしまった</t>
    <rPh sb="0" eb="2">
      <t>ソウチ</t>
    </rPh>
    <rPh sb="2" eb="3">
      <t>ナイ</t>
    </rPh>
    <rPh sb="4" eb="5">
      <t>ハズ</t>
    </rPh>
    <rPh sb="11" eb="12">
      <t>カ</t>
    </rPh>
    <rPh sb="13" eb="14">
      <t>コ</t>
    </rPh>
    <phoneticPr fontId="39"/>
  </si>
  <si>
    <t>メンテナンス時に外したボルトが十分に締められていなかった</t>
    <rPh sb="6" eb="7">
      <t>ジ</t>
    </rPh>
    <rPh sb="8" eb="9">
      <t>ハズ</t>
    </rPh>
    <rPh sb="15" eb="17">
      <t>ジュウブン</t>
    </rPh>
    <rPh sb="18" eb="19">
      <t>シ</t>
    </rPh>
    <phoneticPr fontId="39"/>
  </si>
  <si>
    <t>メンテナンスにはトルクレンチを用いるようにSOPに規定</t>
    <rPh sb="15" eb="16">
      <t>モチ</t>
    </rPh>
    <rPh sb="25" eb="27">
      <t>キテイ</t>
    </rPh>
    <phoneticPr fontId="39"/>
  </si>
  <si>
    <t>▲▲</t>
    <phoneticPr fontId="39"/>
  </si>
  <si>
    <t>03</t>
  </si>
  <si>
    <t>測定/Measurement</t>
  </si>
  <si>
    <t>AAA</t>
    <phoneticPr fontId="39"/>
  </si>
  <si>
    <t>BBB</t>
    <phoneticPr fontId="39"/>
  </si>
  <si>
    <t>CCC</t>
    <phoneticPr fontId="39"/>
  </si>
  <si>
    <t>DDD</t>
    <phoneticPr fontId="39"/>
  </si>
  <si>
    <t>流出原因/CAUSE OF OUTFLOW</t>
  </si>
  <si>
    <t>EEE</t>
    <phoneticPr fontId="39"/>
  </si>
  <si>
    <t>寸法測定が実施されていなかった</t>
    <rPh sb="0" eb="2">
      <t>スンポウ</t>
    </rPh>
    <rPh sb="2" eb="4">
      <t>ソクテイ</t>
    </rPh>
    <rPh sb="5" eb="7">
      <t>ジッシ</t>
    </rPh>
    <phoneticPr fontId="39"/>
  </si>
  <si>
    <t>◆◆</t>
    <phoneticPr fontId="39"/>
  </si>
  <si>
    <t>04</t>
  </si>
  <si>
    <t>bbb</t>
    <phoneticPr fontId="39"/>
  </si>
  <si>
    <t>ccc</t>
    <phoneticPr fontId="39"/>
  </si>
  <si>
    <t>ddd</t>
    <phoneticPr fontId="39"/>
  </si>
  <si>
    <t>eee</t>
    <phoneticPr fontId="39"/>
  </si>
  <si>
    <t>05</t>
  </si>
  <si>
    <t>××</t>
    <phoneticPr fontId="39"/>
  </si>
  <si>
    <t>06</t>
  </si>
  <si>
    <t>なぜなぜ分析(Why-why analysis)　</t>
    <phoneticPr fontId="39"/>
  </si>
  <si>
    <t>page2</t>
    <phoneticPr fontId="39"/>
  </si>
  <si>
    <t>原因/Causes</t>
    <rPh sb="0" eb="2">
      <t>ゲンイン</t>
    </rPh>
    <phoneticPr fontId="39"/>
  </si>
  <si>
    <t>07</t>
    <phoneticPr fontId="39"/>
  </si>
  <si>
    <t>08</t>
  </si>
  <si>
    <t>09</t>
  </si>
  <si>
    <t>10</t>
  </si>
  <si>
    <t>11</t>
  </si>
  <si>
    <t>12</t>
  </si>
  <si>
    <t>13</t>
  </si>
  <si>
    <t>page3</t>
    <phoneticPr fontId="39"/>
  </si>
  <si>
    <t>14</t>
    <phoneticPr fontId="39"/>
  </si>
  <si>
    <t>15</t>
  </si>
  <si>
    <t>16</t>
  </si>
  <si>
    <t>17</t>
  </si>
  <si>
    <t>18</t>
  </si>
  <si>
    <t>19</t>
  </si>
  <si>
    <t>20</t>
  </si>
  <si>
    <r>
      <rPr>
        <b/>
        <sz val="26"/>
        <rFont val="ＭＳ Ｐゴシック"/>
        <family val="3"/>
        <charset val="128"/>
      </rPr>
      <t>品質・安全異常連絡書</t>
    </r>
    <r>
      <rPr>
        <b/>
        <sz val="18"/>
        <rFont val="ＭＳ Ｐゴシック"/>
        <family val="3"/>
        <charset val="128"/>
      </rPr>
      <t>Quality and Safety Notification</t>
    </r>
    <r>
      <rPr>
        <b/>
        <sz val="14"/>
        <rFont val="ＭＳ Ｐゴシック"/>
        <family val="3"/>
        <charset val="128"/>
      </rPr>
      <t>【ver.2023】</t>
    </r>
    <rPh sb="0" eb="2">
      <t>ヒンシツ</t>
    </rPh>
    <rPh sb="3" eb="5">
      <t>アンゼン</t>
    </rPh>
    <rPh sb="5" eb="7">
      <t>イジョウ</t>
    </rPh>
    <rPh sb="7" eb="9">
      <t>レンラク</t>
    </rPh>
    <rPh sb="9" eb="10">
      <t>ショ</t>
    </rPh>
    <phoneticPr fontId="2"/>
  </si>
  <si>
    <t>（提出先）To:</t>
    <rPh sb="1" eb="3">
      <t>テイシュツ</t>
    </rPh>
    <rPh sb="3" eb="4">
      <t>サキ</t>
    </rPh>
    <phoneticPr fontId="2"/>
  </si>
  <si>
    <t>（申請元）From:</t>
    <rPh sb="1" eb="3">
      <t>シンセイ</t>
    </rPh>
    <rPh sb="3" eb="4">
      <t>モト</t>
    </rPh>
    <rPh sb="4" eb="5">
      <t>デサキ</t>
    </rPh>
    <phoneticPr fontId="2"/>
  </si>
  <si>
    <r>
      <t>管理番号</t>
    </r>
    <r>
      <rPr>
        <sz val="8"/>
        <rFont val="ＭＳ Ｐゴシック"/>
        <family val="3"/>
        <charset val="128"/>
      </rPr>
      <t>Administration#</t>
    </r>
    <rPh sb="0" eb="2">
      <t>カンリ</t>
    </rPh>
    <rPh sb="2" eb="4">
      <t>バンゴウ</t>
    </rPh>
    <phoneticPr fontId="2"/>
  </si>
  <si>
    <t>申請日 Date</t>
    <rPh sb="0" eb="2">
      <t>シンセイ</t>
    </rPh>
    <rPh sb="2" eb="3">
      <t>ヒ</t>
    </rPh>
    <phoneticPr fontId="2"/>
  </si>
  <si>
    <t>株式会社　ジャパンディスプレイ　Japan Display Inc.</t>
    <phoneticPr fontId="2"/>
  </si>
  <si>
    <t>会社名 Company</t>
    <rPh sb="0" eb="2">
      <t>カイシャ</t>
    </rPh>
    <rPh sb="2" eb="3">
      <t>メイ</t>
    </rPh>
    <phoneticPr fontId="2"/>
  </si>
  <si>
    <t>部署名 Division</t>
    <rPh sb="0" eb="2">
      <t>ブショ</t>
    </rPh>
    <rPh sb="2" eb="3">
      <t>メイ</t>
    </rPh>
    <phoneticPr fontId="2"/>
  </si>
  <si>
    <t>部署名 Title:</t>
    <rPh sb="0" eb="2">
      <t>ブショ</t>
    </rPh>
    <rPh sb="2" eb="3">
      <t>メイ</t>
    </rPh>
    <phoneticPr fontId="2"/>
  </si>
  <si>
    <t>承認 Approved</t>
    <rPh sb="0" eb="2">
      <t>ショウニン</t>
    </rPh>
    <phoneticPr fontId="2"/>
  </si>
  <si>
    <t>確認 Confirmed</t>
    <rPh sb="0" eb="2">
      <t>カクニン</t>
    </rPh>
    <phoneticPr fontId="2"/>
  </si>
  <si>
    <t>担当 In charge</t>
    <rPh sb="0" eb="2">
      <t>タントウ</t>
    </rPh>
    <phoneticPr fontId="7"/>
  </si>
  <si>
    <t>申請先担当者名  Name:</t>
    <rPh sb="0" eb="2">
      <t>シンセイ</t>
    </rPh>
    <rPh sb="2" eb="3">
      <t>サキ</t>
    </rPh>
    <rPh sb="3" eb="6">
      <t>タントウシャ</t>
    </rPh>
    <rPh sb="6" eb="7">
      <t>メイ</t>
    </rPh>
    <phoneticPr fontId="2"/>
  </si>
  <si>
    <t>○○</t>
    <phoneticPr fontId="2"/>
  </si>
  <si>
    <t>◆異常概要 Trouble Summary◆</t>
    <rPh sb="1" eb="3">
      <t>イジョウ</t>
    </rPh>
    <rPh sb="3" eb="5">
      <t>ガイヨウ</t>
    </rPh>
    <phoneticPr fontId="2"/>
  </si>
  <si>
    <t>申請元は以下の①～⑫を記入のこと
Please fill in the items ①～⑫ below.</t>
    <rPh sb="0" eb="2">
      <t>シンセイ</t>
    </rPh>
    <rPh sb="2" eb="3">
      <t>モト</t>
    </rPh>
    <rPh sb="4" eb="6">
      <t>イカ</t>
    </rPh>
    <rPh sb="11" eb="13">
      <t>キニュウ</t>
    </rPh>
    <phoneticPr fontId="2"/>
  </si>
  <si>
    <r>
      <t>①異常件名</t>
    </r>
    <r>
      <rPr>
        <b/>
        <sz val="12"/>
        <rFont val="ＭＳ Ｐゴシック"/>
        <family val="3"/>
        <charset val="128"/>
      </rPr>
      <t xml:space="preserve">
　Trouble</t>
    </r>
    <rPh sb="1" eb="3">
      <t>イジョウ</t>
    </rPh>
    <rPh sb="3" eb="5">
      <t>ケンメイ</t>
    </rPh>
    <phoneticPr fontId="2"/>
  </si>
  <si>
    <r>
      <t>②</t>
    </r>
    <r>
      <rPr>
        <b/>
        <sz val="14"/>
        <rFont val="ＭＳ Ｐゴシック"/>
        <family val="3"/>
        <charset val="128"/>
      </rPr>
      <t>製品品目テキスト</t>
    </r>
    <r>
      <rPr>
        <b/>
        <sz val="12"/>
        <rFont val="ＭＳ Ｐゴシック"/>
        <family val="3"/>
        <charset val="128"/>
      </rPr>
      <t xml:space="preserve">
　JDI product</t>
    </r>
    <rPh sb="1" eb="3">
      <t>セイヒン</t>
    </rPh>
    <rPh sb="3" eb="5">
      <t>ヒンモク</t>
    </rPh>
    <phoneticPr fontId="2"/>
  </si>
  <si>
    <r>
      <t>③</t>
    </r>
    <r>
      <rPr>
        <b/>
        <sz val="14"/>
        <rFont val="ＭＳ Ｐゴシック"/>
        <family val="3"/>
        <charset val="128"/>
      </rPr>
      <t>部品名称</t>
    </r>
    <r>
      <rPr>
        <b/>
        <sz val="12"/>
        <rFont val="ＭＳ Ｐゴシック"/>
        <family val="3"/>
        <charset val="128"/>
      </rPr>
      <t xml:space="preserve">
　Supplier product</t>
    </r>
    <rPh sb="1" eb="3">
      <t>ブヒン</t>
    </rPh>
    <rPh sb="3" eb="5">
      <t>メイショウ</t>
    </rPh>
    <phoneticPr fontId="2"/>
  </si>
  <si>
    <r>
      <t>④</t>
    </r>
    <r>
      <rPr>
        <b/>
        <sz val="12"/>
        <rFont val="ＭＳ Ｐゴシック"/>
        <family val="3"/>
        <charset val="128"/>
      </rPr>
      <t>品目コード
　Supplier product code</t>
    </r>
    <rPh sb="1" eb="3">
      <t>ヒンモク</t>
    </rPh>
    <phoneticPr fontId="7"/>
  </si>
  <si>
    <r>
      <t>⑤対象ロットNo.</t>
    </r>
    <r>
      <rPr>
        <b/>
        <sz val="12"/>
        <rFont val="ＭＳ Ｐゴシック"/>
        <family val="3"/>
        <charset val="128"/>
      </rPr>
      <t xml:space="preserve">
　Lot No.</t>
    </r>
    <rPh sb="1" eb="3">
      <t>タイショウ</t>
    </rPh>
    <phoneticPr fontId="2"/>
  </si>
  <si>
    <r>
      <t>⑥発見場所</t>
    </r>
    <r>
      <rPr>
        <b/>
        <sz val="14"/>
        <rFont val="ＭＳ Ｐゴシック"/>
        <family val="3"/>
        <charset val="128"/>
      </rPr>
      <t xml:space="preserve">
　Process found</t>
    </r>
    <rPh sb="1" eb="3">
      <t>ハッケン</t>
    </rPh>
    <rPh sb="3" eb="5">
      <t>バショ</t>
    </rPh>
    <phoneticPr fontId="7"/>
  </si>
  <si>
    <r>
      <t>⑦対象数量</t>
    </r>
    <r>
      <rPr>
        <b/>
        <sz val="12"/>
        <rFont val="ＭＳ Ｐゴシック"/>
        <family val="3"/>
        <charset val="128"/>
      </rPr>
      <t xml:space="preserve">
 　Quantity</t>
    </r>
    <rPh sb="1" eb="3">
      <t>タイショウ</t>
    </rPh>
    <rPh sb="3" eb="5">
      <t>スウリョウ</t>
    </rPh>
    <phoneticPr fontId="2"/>
  </si>
  <si>
    <r>
      <t>⑧</t>
    </r>
    <r>
      <rPr>
        <b/>
        <sz val="12"/>
        <rFont val="ＭＳ Ｐゴシック"/>
        <family val="3"/>
        <charset val="128"/>
      </rPr>
      <t xml:space="preserve">対象品の納入拠点
</t>
    </r>
    <r>
      <rPr>
        <b/>
        <sz val="10"/>
        <rFont val="ＭＳ Ｐゴシック"/>
        <family val="3"/>
        <charset val="128"/>
      </rPr>
      <t>　</t>
    </r>
    <r>
      <rPr>
        <b/>
        <sz val="12"/>
        <rFont val="ＭＳ Ｐゴシック"/>
        <family val="3"/>
        <charset val="128"/>
      </rPr>
      <t>Dilivery place</t>
    </r>
    <rPh sb="1" eb="3">
      <t>タイショウ</t>
    </rPh>
    <rPh sb="3" eb="4">
      <t>ヒン</t>
    </rPh>
    <rPh sb="5" eb="7">
      <t>ノウニュウ</t>
    </rPh>
    <rPh sb="7" eb="9">
      <t>キョテン</t>
    </rPh>
    <phoneticPr fontId="7"/>
  </si>
  <si>
    <t>⑨異常内容 Description of trouble</t>
    <rPh sb="1" eb="3">
      <t>イジョウ</t>
    </rPh>
    <rPh sb="3" eb="5">
      <t>ナイヨウ</t>
    </rPh>
    <phoneticPr fontId="2"/>
  </si>
  <si>
    <t>⑩異常発生理由 Reason why trouble occured</t>
    <rPh sb="1" eb="3">
      <t>イジョウ</t>
    </rPh>
    <rPh sb="3" eb="5">
      <t>ハッセイ</t>
    </rPh>
    <rPh sb="5" eb="7">
      <t>リユウ</t>
    </rPh>
    <phoneticPr fontId="2"/>
  </si>
  <si>
    <r>
      <t>⑪</t>
    </r>
    <r>
      <rPr>
        <b/>
        <sz val="14"/>
        <rFont val="ＭＳ Ｐゴシック"/>
        <family val="3"/>
        <charset val="128"/>
      </rPr>
      <t>異常による問題点</t>
    </r>
    <r>
      <rPr>
        <b/>
        <sz val="12"/>
        <rFont val="ＭＳ Ｐゴシック"/>
        <family val="3"/>
        <charset val="128"/>
      </rPr>
      <t>（波及弊害等、懸念される点も記入願います）
　　Issue caused by trouble（Please specify any concerns including ramifications, etc. ）</t>
    </r>
    <rPh sb="1" eb="3">
      <t>イジョウ</t>
    </rPh>
    <rPh sb="6" eb="9">
      <t>モンダイテン</t>
    </rPh>
    <rPh sb="10" eb="12">
      <t>ハキュウ</t>
    </rPh>
    <rPh sb="12" eb="15">
      <t>ヘイガイナド</t>
    </rPh>
    <rPh sb="16" eb="18">
      <t>ケネン</t>
    </rPh>
    <rPh sb="21" eb="22">
      <t>テン</t>
    </rPh>
    <rPh sb="23" eb="26">
      <t>キニュウネガ</t>
    </rPh>
    <phoneticPr fontId="2"/>
  </si>
  <si>
    <t>⑫希望する処置 Desired actions</t>
    <rPh sb="1" eb="3">
      <t>キボウ</t>
    </rPh>
    <rPh sb="5" eb="7">
      <t>ショチ</t>
    </rPh>
    <phoneticPr fontId="2"/>
  </si>
  <si>
    <t>対象ロットの回収 Collection of lots</t>
    <rPh sb="0" eb="2">
      <t>タイショウ</t>
    </rPh>
    <rPh sb="6" eb="8">
      <t>カイシュウ</t>
    </rPh>
    <phoneticPr fontId="2"/>
  </si>
  <si>
    <t>選別検査の実施 Implementation of sorting test</t>
    <rPh sb="0" eb="2">
      <t>センベツ</t>
    </rPh>
    <rPh sb="2" eb="4">
      <t>ケンサ</t>
    </rPh>
    <rPh sb="5" eb="7">
      <t>ジッシ</t>
    </rPh>
    <phoneticPr fontId="2"/>
  </si>
  <si>
    <t>JDIによる使用可否の判断 JDI's decision for use/non-use</t>
    <rPh sb="6" eb="8">
      <t>シヨウ</t>
    </rPh>
    <rPh sb="8" eb="10">
      <t>カヒ</t>
    </rPh>
    <rPh sb="11" eb="13">
      <t>ハンダン</t>
    </rPh>
    <phoneticPr fontId="2"/>
  </si>
  <si>
    <t>その他 Others</t>
    <rPh sb="2" eb="3">
      <t>タ</t>
    </rPh>
    <phoneticPr fontId="2"/>
  </si>
  <si>
    <t>(受付部署記入)
received</t>
    <rPh sb="1" eb="3">
      <t>ウケツケ</t>
    </rPh>
    <rPh sb="3" eb="5">
      <t>ブショ</t>
    </rPh>
    <rPh sb="5" eb="7">
      <t>キニュウ</t>
    </rPh>
    <phoneticPr fontId="7"/>
  </si>
  <si>
    <t>◆◆受領確認 Confirmation of receipt◆◆</t>
    <rPh sb="2" eb="4">
      <t>ジュリョウ</t>
    </rPh>
    <rPh sb="4" eb="6">
      <t>カクニン</t>
    </rPh>
    <phoneticPr fontId="2"/>
  </si>
  <si>
    <t>承認
Approved</t>
    <phoneticPr fontId="2"/>
  </si>
  <si>
    <t>確認
Confirmed</t>
    <rPh sb="0" eb="2">
      <t>カクニン</t>
    </rPh>
    <phoneticPr fontId="2"/>
  </si>
  <si>
    <t>担当
In charge</t>
    <rPh sb="0" eb="2">
      <t>タントウ</t>
    </rPh>
    <phoneticPr fontId="2"/>
  </si>
  <si>
    <t>受領日 Received date</t>
    <rPh sb="0" eb="2">
      <t>ジュリョウ</t>
    </rPh>
    <rPh sb="2" eb="3">
      <t>ビ</t>
    </rPh>
    <phoneticPr fontId="2"/>
  </si>
  <si>
    <t>受領番号 Receipt #</t>
    <rPh sb="0" eb="2">
      <t>ジュリョウ</t>
    </rPh>
    <rPh sb="2" eb="4">
      <t>バンゴウ</t>
    </rPh>
    <phoneticPr fontId="7"/>
  </si>
  <si>
    <t>コメント Comment</t>
    <phoneticPr fontId="7"/>
  </si>
  <si>
    <t>（判定部署記入）
(Determined)</t>
    <rPh sb="1" eb="3">
      <t>ハンテイ</t>
    </rPh>
    <rPh sb="3" eb="5">
      <t>ブショ</t>
    </rPh>
    <rPh sb="5" eb="7">
      <t>キニュウ</t>
    </rPh>
    <phoneticPr fontId="7"/>
  </si>
  <si>
    <t>◆◆◆判定結果 JDI Decision◆◆◆</t>
    <rPh sb="3" eb="5">
      <t>ハンテイ</t>
    </rPh>
    <rPh sb="5" eb="7">
      <t>ケッカ</t>
    </rPh>
    <phoneticPr fontId="2"/>
  </si>
  <si>
    <t>承認
Approved</t>
    <rPh sb="0" eb="2">
      <t>ショウニン</t>
    </rPh>
    <phoneticPr fontId="2"/>
  </si>
  <si>
    <t>確認②
Confirmed</t>
    <rPh sb="0" eb="2">
      <t>カクニン</t>
    </rPh>
    <phoneticPr fontId="2"/>
  </si>
  <si>
    <t>確認①
Confirmed</t>
    <rPh sb="0" eb="2">
      <t>カクニン</t>
    </rPh>
    <phoneticPr fontId="2"/>
  </si>
  <si>
    <t>判定処理番号 Determination #</t>
    <rPh sb="0" eb="2">
      <t>ハンテイ</t>
    </rPh>
    <rPh sb="2" eb="4">
      <t>ショリ</t>
    </rPh>
    <rPh sb="4" eb="6">
      <t>バンゴウ</t>
    </rPh>
    <phoneticPr fontId="2"/>
  </si>
  <si>
    <t>判定部署 Division in charge</t>
    <rPh sb="0" eb="2">
      <t>ハンテイ</t>
    </rPh>
    <rPh sb="2" eb="4">
      <t>ブショ</t>
    </rPh>
    <phoneticPr fontId="2"/>
  </si>
  <si>
    <t>判定確定日 Determination date</t>
    <rPh sb="0" eb="2">
      <t>ハンテイ</t>
    </rPh>
    <rPh sb="2" eb="4">
      <t>カクテイ</t>
    </rPh>
    <rPh sb="4" eb="5">
      <t>ビ</t>
    </rPh>
    <phoneticPr fontId="7"/>
  </si>
  <si>
    <t>判定の結果、以下のよう処置します。 As a result of decision, to handle it as follows:</t>
    <rPh sb="0" eb="2">
      <t>ハンテイ</t>
    </rPh>
    <phoneticPr fontId="7"/>
  </si>
  <si>
    <t>【備考 Note】</t>
    <rPh sb="1" eb="3">
      <t>ビコウ</t>
    </rPh>
    <phoneticPr fontId="7"/>
  </si>
  <si>
    <r>
      <rPr>
        <b/>
        <sz val="24"/>
        <rFont val="ＭＳ Ｐゴシック"/>
        <family val="3"/>
        <charset val="128"/>
      </rPr>
      <t>特別採用申請書</t>
    </r>
    <r>
      <rPr>
        <b/>
        <sz val="36"/>
        <rFont val="ＭＳ Ｐゴシック"/>
        <family val="3"/>
        <charset val="128"/>
      </rPr>
      <t xml:space="preserve"> </t>
    </r>
    <r>
      <rPr>
        <sz val="22"/>
        <rFont val="ＭＳ Ｐゴシック"/>
        <family val="3"/>
        <charset val="128"/>
      </rPr>
      <t>Concession Request Form</t>
    </r>
    <r>
      <rPr>
        <b/>
        <sz val="14"/>
        <rFont val="ＭＳ Ｐゴシック"/>
        <family val="3"/>
        <charset val="128"/>
      </rPr>
      <t>【ver.2023】</t>
    </r>
    <rPh sb="0" eb="2">
      <t>トクベツ</t>
    </rPh>
    <rPh sb="2" eb="4">
      <t>サイヨウ</t>
    </rPh>
    <rPh sb="4" eb="6">
      <t>シンセイ</t>
    </rPh>
    <phoneticPr fontId="2"/>
  </si>
  <si>
    <t>（提出先） To:</t>
    <rPh sb="1" eb="3">
      <t>テイシュツ</t>
    </rPh>
    <rPh sb="3" eb="4">
      <t>サキ</t>
    </rPh>
    <phoneticPr fontId="2"/>
  </si>
  <si>
    <t>株式会社 ジャパンディスプレイ Japan Display Inc.</t>
    <phoneticPr fontId="2"/>
  </si>
  <si>
    <t>申請先担当者名 Name</t>
    <rPh sb="0" eb="2">
      <t>シンセイ</t>
    </rPh>
    <rPh sb="2" eb="3">
      <t>サキ</t>
    </rPh>
    <rPh sb="3" eb="6">
      <t>タントウシャ</t>
    </rPh>
    <rPh sb="6" eb="7">
      <t>メイ</t>
    </rPh>
    <phoneticPr fontId="2"/>
  </si>
  <si>
    <t>◆申請概要 Application Summary◆</t>
    <rPh sb="1" eb="3">
      <t>シンセイ</t>
    </rPh>
    <rPh sb="3" eb="5">
      <t>ガイヨウ</t>
    </rPh>
    <phoneticPr fontId="2"/>
  </si>
  <si>
    <t>申請元は以下の①～⑭を記入のこと
Please fill in the items ①～⑭ below.</t>
    <rPh sb="0" eb="2">
      <t>シンセイ</t>
    </rPh>
    <rPh sb="2" eb="3">
      <t>モト</t>
    </rPh>
    <rPh sb="4" eb="6">
      <t>イカ</t>
    </rPh>
    <rPh sb="11" eb="13">
      <t>キニュウ</t>
    </rPh>
    <phoneticPr fontId="2"/>
  </si>
  <si>
    <t>①申請件名 Subject</t>
    <rPh sb="1" eb="3">
      <t>シンセイ</t>
    </rPh>
    <rPh sb="3" eb="5">
      <t>ケンメイ</t>
    </rPh>
    <phoneticPr fontId="2"/>
  </si>
  <si>
    <t xml:space="preserve"> ○○保護シートのサイズ違いの使用願い</t>
    <phoneticPr fontId="2"/>
  </si>
  <si>
    <r>
      <t>②製品品目テキスト</t>
    </r>
    <r>
      <rPr>
        <b/>
        <sz val="12"/>
        <rFont val="ＭＳ Ｐゴシック"/>
        <family val="3"/>
        <charset val="128"/>
      </rPr>
      <t xml:space="preserve">
　JDI product</t>
    </r>
    <rPh sb="1" eb="3">
      <t>セイヒン</t>
    </rPh>
    <rPh sb="3" eb="5">
      <t>ヒンモク</t>
    </rPh>
    <phoneticPr fontId="2"/>
  </si>
  <si>
    <t>③部品名称
　Supplier product</t>
    <rPh sb="1" eb="3">
      <t>ブヒン</t>
    </rPh>
    <rPh sb="3" eb="5">
      <t>メイショウ</t>
    </rPh>
    <phoneticPr fontId="2"/>
  </si>
  <si>
    <r>
      <t>④品目コード</t>
    </r>
    <r>
      <rPr>
        <b/>
        <sz val="12"/>
        <rFont val="ＭＳ Ｐゴシック"/>
        <family val="3"/>
        <charset val="128"/>
      </rPr>
      <t xml:space="preserve">
　Supplier product code</t>
    </r>
    <rPh sb="1" eb="3">
      <t>ヒンモク</t>
    </rPh>
    <phoneticPr fontId="7"/>
  </si>
  <si>
    <t>LPMxxxAxxxA</t>
    <phoneticPr fontId="2"/>
  </si>
  <si>
    <t>aaa-01</t>
    <phoneticPr fontId="2"/>
  </si>
  <si>
    <t>⑤不適合区分
　Category of nonconformity</t>
    <rPh sb="1" eb="4">
      <t>フテキゴウ</t>
    </rPh>
    <rPh sb="4" eb="6">
      <t>クブン</t>
    </rPh>
    <phoneticPr fontId="2"/>
  </si>
  <si>
    <t>-</t>
  </si>
  <si>
    <t>⑥発見場所 Process found</t>
    <rPh sb="1" eb="3">
      <t>ハッケン</t>
    </rPh>
    <rPh sb="3" eb="5">
      <t>バショ</t>
    </rPh>
    <phoneticPr fontId="7"/>
  </si>
  <si>
    <t>寸法異常</t>
  </si>
  <si>
    <t>製造工程</t>
    <rPh sb="0" eb="2">
      <t>セイゾウ</t>
    </rPh>
    <rPh sb="2" eb="4">
      <t>コウテイ</t>
    </rPh>
    <phoneticPr fontId="2"/>
  </si>
  <si>
    <t>⑦対象数量 Quantity</t>
    <rPh sb="1" eb="3">
      <t>タイショウ</t>
    </rPh>
    <rPh sb="3" eb="5">
      <t>スウリョウ</t>
    </rPh>
    <phoneticPr fontId="2"/>
  </si>
  <si>
    <r>
      <t>⑧特採期限</t>
    </r>
    <r>
      <rPr>
        <b/>
        <sz val="12"/>
        <rFont val="ＭＳ Ｐゴシック"/>
        <family val="3"/>
        <charset val="128"/>
      </rPr>
      <t xml:space="preserve">
　Deadline of concession</t>
    </r>
    <rPh sb="1" eb="3">
      <t>トクサイ</t>
    </rPh>
    <rPh sb="3" eb="5">
      <t>キゲン</t>
    </rPh>
    <phoneticPr fontId="7"/>
  </si>
  <si>
    <t>500kpcs</t>
    <phoneticPr fontId="2"/>
  </si>
  <si>
    <t>⑨対象ロットNo. Lot No.</t>
    <rPh sb="1" eb="3">
      <t>タイショウ</t>
    </rPh>
    <phoneticPr fontId="2"/>
  </si>
  <si>
    <t>xxxxx-x00001～xxxxx-x20000</t>
    <phoneticPr fontId="2"/>
  </si>
  <si>
    <r>
      <t>⑩対象品の納入拠点</t>
    </r>
    <r>
      <rPr>
        <b/>
        <sz val="12"/>
        <rFont val="ＭＳ Ｐゴシック"/>
        <family val="3"/>
        <charset val="128"/>
      </rPr>
      <t xml:space="preserve">
　Delivery place</t>
    </r>
    <rPh sb="1" eb="3">
      <t>タイショウ</t>
    </rPh>
    <rPh sb="3" eb="4">
      <t>ヒン</t>
    </rPh>
    <rPh sb="5" eb="7">
      <t>ノウニュウ</t>
    </rPh>
    <rPh sb="7" eb="9">
      <t>キョテン</t>
    </rPh>
    <phoneticPr fontId="2"/>
  </si>
  <si>
    <t>NXP</t>
    <phoneticPr fontId="2"/>
  </si>
  <si>
    <t>⑪申請緩和規格 Reduced standard</t>
    <rPh sb="1" eb="3">
      <t>シンセイ</t>
    </rPh>
    <rPh sb="3" eb="5">
      <t>カンワ</t>
    </rPh>
    <rPh sb="5" eb="7">
      <t>キカク</t>
    </rPh>
    <phoneticPr fontId="2"/>
  </si>
  <si>
    <t>【現行規格 Current standard】</t>
    <rPh sb="1" eb="3">
      <t>ゲンコウ</t>
    </rPh>
    <rPh sb="3" eb="5">
      <t>キカク</t>
    </rPh>
    <phoneticPr fontId="7"/>
  </si>
  <si>
    <t>【特採規格 Concession standard】</t>
    <rPh sb="1" eb="3">
      <t>トクサイ</t>
    </rPh>
    <rPh sb="3" eb="5">
      <t>キカク</t>
    </rPh>
    <phoneticPr fontId="7"/>
  </si>
  <si>
    <t>98.5±0.3×55.0±0.3</t>
    <phoneticPr fontId="2"/>
  </si>
  <si>
    <t>98.0±0.3×55.5±0.3</t>
    <phoneticPr fontId="2"/>
  </si>
  <si>
    <t>⑫メリットとリスク Merit/Risk</t>
    <phoneticPr fontId="2"/>
  </si>
  <si>
    <t>◆特採による使用者側のメリット Merit of concession for user</t>
    <rPh sb="1" eb="3">
      <t>トクサイ</t>
    </rPh>
    <rPh sb="6" eb="9">
      <t>シヨウシャ</t>
    </rPh>
    <rPh sb="9" eb="10">
      <t>ガワ</t>
    </rPh>
    <phoneticPr fontId="2"/>
  </si>
  <si>
    <t>◆特採によって懸念されるリスク Quality risk of concern due to concession</t>
    <rPh sb="1" eb="3">
      <t>トクサイ</t>
    </rPh>
    <rPh sb="7" eb="9">
      <t>ケネン</t>
    </rPh>
    <phoneticPr fontId="2"/>
  </si>
  <si>
    <t>◆特採による使用者側のメリット</t>
    <rPh sb="1" eb="3">
      <t>トクサイ</t>
    </rPh>
    <rPh sb="6" eb="9">
      <t>シヨウシャ</t>
    </rPh>
    <rPh sb="9" eb="10">
      <t>ガワ</t>
    </rPh>
    <phoneticPr fontId="2"/>
  </si>
  <si>
    <t>◆特採によって懸念されるリスク</t>
    <rPh sb="1" eb="3">
      <t>トクサイ</t>
    </rPh>
    <rPh sb="7" eb="9">
      <t>ケネン</t>
    </rPh>
    <phoneticPr fontId="2"/>
  </si>
  <si>
    <t>・対象の500kpcsについてはｘｘ値引きで対応します。
・別途要求のあった300kpcs増産分について対象品を使用することで納期内の納入が可能です。</t>
    <rPh sb="30" eb="32">
      <t>ベット</t>
    </rPh>
    <rPh sb="32" eb="34">
      <t>ヨウキュウ</t>
    </rPh>
    <rPh sb="45" eb="47">
      <t>ゾウサン</t>
    </rPh>
    <rPh sb="47" eb="48">
      <t>ブン</t>
    </rPh>
    <rPh sb="52" eb="54">
      <t>タイショウ</t>
    </rPh>
    <rPh sb="54" eb="55">
      <t>ヒン</t>
    </rPh>
    <rPh sb="56" eb="58">
      <t>シヨウ</t>
    </rPh>
    <rPh sb="63" eb="65">
      <t>ノウキ</t>
    </rPh>
    <rPh sb="65" eb="66">
      <t>ナイ</t>
    </rPh>
    <rPh sb="67" eb="69">
      <t>ノウニュウ</t>
    </rPh>
    <rPh sb="70" eb="72">
      <t>カノウ</t>
    </rPh>
    <phoneticPr fontId="2"/>
  </si>
  <si>
    <t>・サイズ違いにより作業性が低下の懸念があります。</t>
    <rPh sb="16" eb="18">
      <t>ケネン</t>
    </rPh>
    <phoneticPr fontId="2"/>
  </si>
  <si>
    <t>品質Quality</t>
    <rPh sb="0" eb="2">
      <t>ヒンシツ</t>
    </rPh>
    <phoneticPr fontId="7"/>
  </si>
  <si>
    <t>コストCost</t>
    <phoneticPr fontId="7"/>
  </si>
  <si>
    <t>✔</t>
    <phoneticPr fontId="2"/>
  </si>
  <si>
    <t>納期Delivery</t>
    <rPh sb="0" eb="2">
      <t>ノウキ</t>
    </rPh>
    <phoneticPr fontId="7"/>
  </si>
  <si>
    <r>
      <t>環境</t>
    </r>
    <r>
      <rPr>
        <sz val="8"/>
        <color theme="1"/>
        <rFont val="ＭＳ Ｐゴシック"/>
        <family val="3"/>
        <charset val="128"/>
      </rPr>
      <t>Environment</t>
    </r>
    <rPh sb="0" eb="2">
      <t>カンキョウ</t>
    </rPh>
    <phoneticPr fontId="7"/>
  </si>
  <si>
    <t>安全Safety</t>
    <rPh sb="0" eb="2">
      <t>アンゼン</t>
    </rPh>
    <phoneticPr fontId="7"/>
  </si>
  <si>
    <t>⑬原因及び対策 Causes/Corrective actions</t>
    <rPh sb="1" eb="3">
      <t>ゲンイン</t>
    </rPh>
    <rPh sb="3" eb="4">
      <t>オヨ</t>
    </rPh>
    <rPh sb="5" eb="7">
      <t>タイサク</t>
    </rPh>
    <phoneticPr fontId="2"/>
  </si>
  <si>
    <t>【発生原因 Causes】</t>
    <rPh sb="1" eb="3">
      <t>ハッセイ</t>
    </rPh>
    <rPh sb="3" eb="5">
      <t>ゲンイン</t>
    </rPh>
    <phoneticPr fontId="2"/>
  </si>
  <si>
    <t>発生）定期点検後の組立時に異物を噛みこみ傾きが生じたため
流出）点検終了後の確認方法が曖昧であったため</t>
    <phoneticPr fontId="2"/>
  </si>
  <si>
    <t>【発生原因対策・再発防止 Corrective/preventive actions】</t>
    <rPh sb="1" eb="3">
      <t>ハッセイ</t>
    </rPh>
    <rPh sb="3" eb="5">
      <t>ゲンイン</t>
    </rPh>
    <rPh sb="5" eb="7">
      <t>タイサク</t>
    </rPh>
    <rPh sb="8" eb="10">
      <t>サイハツ</t>
    </rPh>
    <rPh sb="10" eb="12">
      <t>ボウシ</t>
    </rPh>
    <phoneticPr fontId="2"/>
  </si>
  <si>
    <t>組立時の確認項目を文書化：組立手順書（文書番号：○○‐○○○）に5/14追記、作業教育：5/16完了</t>
    <phoneticPr fontId="2"/>
  </si>
  <si>
    <t>(受付部署記入)
received</t>
    <phoneticPr fontId="7"/>
  </si>
  <si>
    <t>（判定部署記入）
(Determined)</t>
    <phoneticPr fontId="7"/>
  </si>
  <si>
    <t>社内特採 Internal special concession</t>
    <rPh sb="0" eb="2">
      <t>シャナイ</t>
    </rPh>
    <rPh sb="2" eb="4">
      <t>トクサイ</t>
    </rPh>
    <phoneticPr fontId="7"/>
  </si>
  <si>
    <t>不要Unnecessary □ / 要Necessary □　（PDM_No.：　　　　　　　　　　）</t>
    <rPh sb="0" eb="2">
      <t>フヨウ</t>
    </rPh>
    <rPh sb="18" eb="19">
      <t>ヨウ</t>
    </rPh>
    <phoneticPr fontId="2"/>
  </si>
  <si>
    <t>顧客承認 Customer Approval</t>
    <rPh sb="0" eb="2">
      <t>コキャク</t>
    </rPh>
    <rPh sb="2" eb="4">
      <t>ショウニン</t>
    </rPh>
    <phoneticPr fontId="7"/>
  </si>
  <si>
    <t>承認Approved □ / 否認Rejected □ / 不要N.A. □</t>
    <rPh sb="0" eb="2">
      <t>ショウニン</t>
    </rPh>
    <rPh sb="15" eb="17">
      <t>ヒニン</t>
    </rPh>
    <rPh sb="30" eb="32">
      <t>フヨウ</t>
    </rPh>
    <phoneticPr fontId="7"/>
  </si>
  <si>
    <t>拠点への事前連絡Prenotice to site</t>
    <rPh sb="0" eb="2">
      <t>キョテン</t>
    </rPh>
    <rPh sb="4" eb="6">
      <t>ジゼン</t>
    </rPh>
    <rPh sb="6" eb="8">
      <t>レンラク</t>
    </rPh>
    <phoneticPr fontId="7"/>
  </si>
  <si>
    <t xml:space="preserve">済Done □ / 不要N.A. □ </t>
    <rPh sb="0" eb="1">
      <t>スミ</t>
    </rPh>
    <rPh sb="10" eb="12">
      <t>フヨウ</t>
    </rPh>
    <phoneticPr fontId="7"/>
  </si>
  <si>
    <r>
      <rPr>
        <b/>
        <sz val="13"/>
        <rFont val="ＭＳ Ｐゴシック"/>
        <family val="3"/>
        <charset val="128"/>
      </rPr>
      <t>審議の結果、本申請の特別採用を（許可・条件付き許可・却下）とします。</t>
    </r>
    <r>
      <rPr>
        <b/>
        <sz val="11"/>
        <rFont val="ＭＳ Ｐゴシック"/>
        <family val="3"/>
        <charset val="128"/>
      </rPr>
      <t>Concession in this application is （approved/conditionally-approved/rejected).</t>
    </r>
    <rPh sb="0" eb="2">
      <t>シンギ</t>
    </rPh>
    <rPh sb="3" eb="5">
      <t>ケッカ</t>
    </rPh>
    <rPh sb="6" eb="7">
      <t>ホン</t>
    </rPh>
    <rPh sb="7" eb="9">
      <t>シンセイ</t>
    </rPh>
    <rPh sb="10" eb="12">
      <t>トクベツ</t>
    </rPh>
    <rPh sb="12" eb="14">
      <t>サイヨウ</t>
    </rPh>
    <rPh sb="16" eb="18">
      <t>キョカ</t>
    </rPh>
    <rPh sb="19" eb="22">
      <t>ジョウケンツ</t>
    </rPh>
    <rPh sb="23" eb="25">
      <t>キョカ</t>
    </rPh>
    <rPh sb="26" eb="28">
      <t>キャッカ</t>
    </rPh>
    <phoneticPr fontId="7"/>
  </si>
  <si>
    <t>※なお付帯する条件若しくは否認の理由は、以下の通りです。conditions or reason for rejection is as follows:</t>
    <rPh sb="3" eb="5">
      <t>フタイ</t>
    </rPh>
    <rPh sb="7" eb="9">
      <t>ジョウケン</t>
    </rPh>
    <rPh sb="9" eb="10">
      <t>モ</t>
    </rPh>
    <rPh sb="13" eb="15">
      <t>ヒニン</t>
    </rPh>
    <rPh sb="16" eb="18">
      <t>リユウ</t>
    </rPh>
    <rPh sb="20" eb="22">
      <t>イカ</t>
    </rPh>
    <rPh sb="23" eb="24">
      <t>トオ</t>
    </rPh>
    <phoneticPr fontId="7"/>
  </si>
  <si>
    <r>
      <t>部品提出保証書／Part Submission Warant</t>
    </r>
    <r>
      <rPr>
        <b/>
        <sz val="12"/>
        <color theme="1"/>
        <rFont val="ＭＳ Ｐゴシック"/>
        <family val="3"/>
        <charset val="128"/>
        <scheme val="minor"/>
      </rPr>
      <t>【ver.2023】</t>
    </r>
    <rPh sb="0" eb="2">
      <t>ブヒン</t>
    </rPh>
    <rPh sb="2" eb="4">
      <t>テイシュツ</t>
    </rPh>
    <rPh sb="4" eb="7">
      <t>ホショウショ</t>
    </rPh>
    <phoneticPr fontId="39"/>
  </si>
  <si>
    <t>記入要領：</t>
    <phoneticPr fontId="39"/>
  </si>
  <si>
    <t>◆部品情報／Part Information</t>
    <rPh sb="1" eb="3">
      <t>ブヒン</t>
    </rPh>
    <rPh sb="3" eb="5">
      <t>ジョウホウ</t>
    </rPh>
    <phoneticPr fontId="39"/>
  </si>
  <si>
    <t>①</t>
    <phoneticPr fontId="39"/>
  </si>
  <si>
    <t>JDIの購入仕様書に書かれている品目テキスト（例：BACKLIGHT_UNIT_WITH_LED_3628A）を書いてください。</t>
    <phoneticPr fontId="39"/>
  </si>
  <si>
    <t>①_部品名／
　Part Name</t>
    <rPh sb="2" eb="4">
      <t>ブヒン</t>
    </rPh>
    <rPh sb="4" eb="5">
      <t>メイ</t>
    </rPh>
    <phoneticPr fontId="39"/>
  </si>
  <si>
    <t>②a_顧客部品番号／
　Customer Part No.</t>
    <rPh sb="3" eb="5">
      <t>コキャク</t>
    </rPh>
    <rPh sb="5" eb="7">
      <t>ブヒン</t>
    </rPh>
    <rPh sb="7" eb="9">
      <t>バンゴウ</t>
    </rPh>
    <phoneticPr fontId="39"/>
  </si>
  <si>
    <t>②a</t>
    <phoneticPr fontId="39"/>
  </si>
  <si>
    <t>JDIの購入仕様書に書かれている品目コード（例：A10287500）を書いてください。</t>
    <phoneticPr fontId="39"/>
  </si>
  <si>
    <t>③_図面番号／
　Shown on Drawing No.</t>
    <rPh sb="2" eb="4">
      <t>ズメン</t>
    </rPh>
    <rPh sb="4" eb="6">
      <t>バンゴウ</t>
    </rPh>
    <phoneticPr fontId="39"/>
  </si>
  <si>
    <t>②b_組織部品番号／
　Organization Part No.</t>
    <rPh sb="3" eb="5">
      <t>ソシキ</t>
    </rPh>
    <rPh sb="5" eb="7">
      <t>ブヒン</t>
    </rPh>
    <rPh sb="7" eb="9">
      <t>バンゴウ</t>
    </rPh>
    <phoneticPr fontId="39"/>
  </si>
  <si>
    <t>②b</t>
    <phoneticPr fontId="39"/>
  </si>
  <si>
    <t>貴社（サプライヤー様）での部品番号を書いてください。</t>
    <phoneticPr fontId="39"/>
  </si>
  <si>
    <t>④a_技術変更レベル／
　Engineering Change Level</t>
    <rPh sb="3" eb="5">
      <t>ギジュツ</t>
    </rPh>
    <rPh sb="5" eb="7">
      <t>ヘンコウ</t>
    </rPh>
    <phoneticPr fontId="39"/>
  </si>
  <si>
    <t>④b_日付／
　Dated</t>
    <rPh sb="3" eb="5">
      <t>ヒヅケ</t>
    </rPh>
    <phoneticPr fontId="39"/>
  </si>
  <si>
    <t>③</t>
    <phoneticPr fontId="39"/>
  </si>
  <si>
    <t>JDIの購入仕様書の番号・図面の図番（例：A1-02875-0D）を書いてください。</t>
    <phoneticPr fontId="39"/>
  </si>
  <si>
    <t>⑤a_追加技術変更／
　Additional Engineering Change</t>
    <rPh sb="3" eb="5">
      <t>ツイカ</t>
    </rPh>
    <rPh sb="5" eb="7">
      <t>ギジュツ</t>
    </rPh>
    <rPh sb="7" eb="9">
      <t>ヘンコウ</t>
    </rPh>
    <phoneticPr fontId="39"/>
  </si>
  <si>
    <t>⑤b_ 日付／
　Dated</t>
    <rPh sb="4" eb="6">
      <t>ヒヅケ</t>
    </rPh>
    <phoneticPr fontId="39"/>
  </si>
  <si>
    <t>④a</t>
    <phoneticPr fontId="39"/>
  </si>
  <si>
    <t>③の図面番号に変更レベルの情報が含まれていない場合、図面のリビジョン番号または変更レベルを書いてください。</t>
    <phoneticPr fontId="39"/>
  </si>
  <si>
    <t>⑥_安全・政府規制／
　Safety・Government Regulation</t>
    <rPh sb="2" eb="4">
      <t>アンゼン</t>
    </rPh>
    <rPh sb="5" eb="7">
      <t>セイフ</t>
    </rPh>
    <rPh sb="7" eb="9">
      <t>キセイ</t>
    </rPh>
    <phoneticPr fontId="39"/>
  </si>
  <si>
    <t>⑦_購買注文番号／
　Purchase Order No.</t>
    <rPh sb="2" eb="4">
      <t>コウバイ</t>
    </rPh>
    <rPh sb="4" eb="6">
      <t>チュウモン</t>
    </rPh>
    <rPh sb="6" eb="8">
      <t>バンゴウ</t>
    </rPh>
    <phoneticPr fontId="39"/>
  </si>
  <si>
    <t>⑧_重量／
　Weight(kg)</t>
    <rPh sb="2" eb="4">
      <t>ジュウリョウ</t>
    </rPh>
    <phoneticPr fontId="39"/>
  </si>
  <si>
    <t>④b</t>
    <phoneticPr fontId="39"/>
  </si>
  <si>
    <t>③の図面の日付を書いてください。</t>
    <phoneticPr fontId="39"/>
  </si>
  <si>
    <t>⑨_検査補助具番号／
　Checking Aid No.</t>
    <rPh sb="2" eb="4">
      <t>ケンサ</t>
    </rPh>
    <rPh sb="4" eb="6">
      <t>ホジョ</t>
    </rPh>
    <rPh sb="6" eb="7">
      <t>グ</t>
    </rPh>
    <rPh sb="7" eb="9">
      <t>バンゴウ</t>
    </rPh>
    <phoneticPr fontId="39"/>
  </si>
  <si>
    <t>⑩a_検査補助具技術変更レベル／
　Checking Aid Engineering Change Level</t>
    <rPh sb="3" eb="5">
      <t>ケンサ</t>
    </rPh>
    <rPh sb="5" eb="7">
      <t>ホジョ</t>
    </rPh>
    <rPh sb="7" eb="8">
      <t>グ</t>
    </rPh>
    <rPh sb="8" eb="10">
      <t>ギジュツ</t>
    </rPh>
    <rPh sb="10" eb="12">
      <t>ヘンコウ</t>
    </rPh>
    <phoneticPr fontId="39"/>
  </si>
  <si>
    <t>⑩b_日付／
　Dated</t>
    <rPh sb="3" eb="5">
      <t>ヒヅケ</t>
    </rPh>
    <phoneticPr fontId="39"/>
  </si>
  <si>
    <t>⑤a</t>
    <phoneticPr fontId="39"/>
  </si>
  <si>
    <t xml:space="preserve"> ③の図面以外に追加された技術変更があれば、その図面番号または変更レベルを書いてください。</t>
    <phoneticPr fontId="39"/>
  </si>
  <si>
    <t>◆組織製造情報／Organization Manufacturing Information</t>
    <rPh sb="1" eb="3">
      <t>ソシキ</t>
    </rPh>
    <rPh sb="3" eb="5">
      <t>セイゾウ</t>
    </rPh>
    <rPh sb="5" eb="7">
      <t>ジョウホウ</t>
    </rPh>
    <phoneticPr fontId="39"/>
  </si>
  <si>
    <t>◆顧客提出情報／Customer Submittal Information</t>
    <rPh sb="1" eb="3">
      <t>コキャク</t>
    </rPh>
    <rPh sb="3" eb="5">
      <t>テイシュツ</t>
    </rPh>
    <rPh sb="5" eb="7">
      <t>ジョウホウ</t>
    </rPh>
    <phoneticPr fontId="39"/>
  </si>
  <si>
    <t>⑤b</t>
    <phoneticPr fontId="39"/>
  </si>
  <si>
    <t>⑤aの技術変更がある場合、その日付を書いてください。</t>
    <phoneticPr fontId="39"/>
  </si>
  <si>
    <t>⑪_サプライヤー名／
　Supplier Name</t>
    <rPh sb="8" eb="9">
      <t>メイ</t>
    </rPh>
    <phoneticPr fontId="39"/>
  </si>
  <si>
    <t>⑬_顧客提出情報／
　Customer Name</t>
    <rPh sb="2" eb="4">
      <t>コキャク</t>
    </rPh>
    <rPh sb="4" eb="6">
      <t>テイシュツ</t>
    </rPh>
    <rPh sb="6" eb="8">
      <t>ジョウホウ</t>
    </rPh>
    <phoneticPr fontId="39"/>
  </si>
  <si>
    <t>Japan Display Inc.</t>
    <phoneticPr fontId="39"/>
  </si>
  <si>
    <t>⑥</t>
    <phoneticPr fontId="39"/>
  </si>
  <si>
    <t>該当部品が安全や政府規制に抵触するものかどうかの確認結果にチェックを入れてください。</t>
    <phoneticPr fontId="39"/>
  </si>
  <si>
    <t>⑫_住所1／
　Street Address</t>
    <rPh sb="2" eb="4">
      <t>ジュウショ</t>
    </rPh>
    <phoneticPr fontId="39"/>
  </si>
  <si>
    <t>⑭_バイヤー／
　Buyer</t>
    <phoneticPr fontId="39"/>
  </si>
  <si>
    <t>⑦</t>
    <phoneticPr fontId="39"/>
  </si>
  <si>
    <t>単発の注文によるものである場合は注文書の番号を記入してください。通常は記入不要です。</t>
    <phoneticPr fontId="39"/>
  </si>
  <si>
    <t>⑫_住所2／
　City,Region,Zip Code,Country</t>
    <rPh sb="2" eb="4">
      <t>ジュウショ</t>
    </rPh>
    <phoneticPr fontId="39"/>
  </si>
  <si>
    <t>⑮_適用／
　Application</t>
    <rPh sb="2" eb="4">
      <t>テキヨウ</t>
    </rPh>
    <phoneticPr fontId="39"/>
  </si>
  <si>
    <t>⑧</t>
    <phoneticPr fontId="39"/>
  </si>
  <si>
    <t>製品重量はkg単位で小数点以下4桁まで書いてください。設計値ではなく実測値です。</t>
    <phoneticPr fontId="39"/>
  </si>
  <si>
    <t>◆材料報告／Materials Reporting</t>
    <rPh sb="1" eb="3">
      <t>ザイリョウ</t>
    </rPh>
    <rPh sb="3" eb="5">
      <t>ホウコク</t>
    </rPh>
    <phoneticPr fontId="39"/>
  </si>
  <si>
    <t>偏光板やFPCなど、10g以下の軽量部品の場合は g単位で小数点以下2桁～4桁まで書いてください。</t>
    <phoneticPr fontId="39"/>
  </si>
  <si>
    <t>⑯a_顧客が要求する懸念材料に関する情報を報告したか？／
　Has customer-required Substances of Concem information been reported?</t>
    <rPh sb="3" eb="5">
      <t>コキャク</t>
    </rPh>
    <rPh sb="6" eb="8">
      <t>ヨウキュウ</t>
    </rPh>
    <rPh sb="10" eb="12">
      <t>ケネン</t>
    </rPh>
    <rPh sb="12" eb="14">
      <t>ザイリョウ</t>
    </rPh>
    <rPh sb="15" eb="16">
      <t>カン</t>
    </rPh>
    <rPh sb="18" eb="20">
      <t>ジョウホウ</t>
    </rPh>
    <rPh sb="21" eb="23">
      <t>ホウコク</t>
    </rPh>
    <phoneticPr fontId="39"/>
  </si>
  <si>
    <t>⑨</t>
    <phoneticPr fontId="39"/>
  </si>
  <si>
    <t xml:space="preserve"> JDIから検査補助具を提供している場合、その管理番号を記入してください。</t>
    <phoneticPr fontId="39"/>
  </si>
  <si>
    <t>⑯b_提出方法／
　Submitted by</t>
    <rPh sb="3" eb="5">
      <t>テイシュツ</t>
    </rPh>
    <rPh sb="5" eb="7">
      <t>ホウホウ</t>
    </rPh>
    <phoneticPr fontId="39"/>
  </si>
  <si>
    <t>⑩a</t>
    <phoneticPr fontId="39"/>
  </si>
  <si>
    <t>⑨の検査補助具の技術変更レベル（リビジョン等）を書いてください。</t>
    <phoneticPr fontId="39"/>
  </si>
  <si>
    <t>⑰_ポリマー部品はISOマーキングコートで識別されているか？
　Are polymeric parts identified with appopriate ISO marking codes?</t>
    <rPh sb="6" eb="8">
      <t>ブヒン</t>
    </rPh>
    <rPh sb="21" eb="23">
      <t>シキベツ</t>
    </rPh>
    <phoneticPr fontId="39"/>
  </si>
  <si>
    <t>⑩b</t>
    <phoneticPr fontId="39"/>
  </si>
  <si>
    <t>⑨の検査補助具の作成日付、または管理日付があれば書いてください。</t>
    <phoneticPr fontId="39"/>
  </si>
  <si>
    <t>◆提出理由／Reason for Submission</t>
    <rPh sb="1" eb="3">
      <t>テイシュツ</t>
    </rPh>
    <rPh sb="3" eb="5">
      <t>リユウ</t>
    </rPh>
    <phoneticPr fontId="39"/>
  </si>
  <si>
    <t>⑪</t>
    <phoneticPr fontId="39"/>
  </si>
  <si>
    <t>貴社（サプライヤー様）の会社名及び製造会社（または事業所）の会社名を書いてください。</t>
    <phoneticPr fontId="39"/>
  </si>
  <si>
    <t>⑱_提出理由（少なくとも１つチェックする）／
　Reason for Submission (Check at least one)</t>
    <rPh sb="2" eb="4">
      <t>テイシュツ</t>
    </rPh>
    <rPh sb="4" eb="6">
      <t>リユウ</t>
    </rPh>
    <rPh sb="7" eb="8">
      <t>スク</t>
    </rPh>
    <phoneticPr fontId="39"/>
  </si>
  <si>
    <t>⑫</t>
    <phoneticPr fontId="39"/>
  </si>
  <si>
    <t xml:space="preserve"> 製造会社（または事業所）の所在地と郵便番号を書いてください。</t>
    <phoneticPr fontId="39"/>
  </si>
  <si>
    <t>⑬</t>
    <phoneticPr fontId="39"/>
  </si>
  <si>
    <t>「Japan Display Inc.」と書いてください。</t>
    <phoneticPr fontId="39"/>
  </si>
  <si>
    <t>⑭</t>
    <phoneticPr fontId="39"/>
  </si>
  <si>
    <t>空欄のままで結構です。</t>
    <phoneticPr fontId="39"/>
  </si>
  <si>
    <t>⑮</t>
    <phoneticPr fontId="39"/>
  </si>
  <si>
    <t>「車載用LCDモジュール」など、納入していただく部品が使用される用途品目を書いてください。</t>
    <phoneticPr fontId="39"/>
  </si>
  <si>
    <t>⑯a</t>
    <phoneticPr fontId="39"/>
  </si>
  <si>
    <t>環境負荷懸念物質に関する情報をJDIに報告したどうかのチェックを入れてください。</t>
    <phoneticPr fontId="39"/>
  </si>
  <si>
    <t>⑯b</t>
    <phoneticPr fontId="39"/>
  </si>
  <si>
    <t>⑯aで提出した情報の書式が、"IMDS"または"その他顧客書式"該当する方をチェックしてください。</t>
    <phoneticPr fontId="39"/>
  </si>
  <si>
    <t>その他の顧客書式の場合には、顧客からの確認を受領した日付を記入してください。</t>
    <rPh sb="2" eb="3">
      <t>タ</t>
    </rPh>
    <rPh sb="4" eb="6">
      <t>コキャク</t>
    </rPh>
    <rPh sb="6" eb="8">
      <t>ショシキ</t>
    </rPh>
    <rPh sb="9" eb="11">
      <t>バアイ</t>
    </rPh>
    <rPh sb="14" eb="16">
      <t>コキャク</t>
    </rPh>
    <rPh sb="19" eb="21">
      <t>カクニン</t>
    </rPh>
    <rPh sb="22" eb="24">
      <t>ジュリョウ</t>
    </rPh>
    <rPh sb="26" eb="28">
      <t>ヒヅケ</t>
    </rPh>
    <rPh sb="29" eb="31">
      <t>キニュウ</t>
    </rPh>
    <phoneticPr fontId="39"/>
  </si>
  <si>
    <t>⑰</t>
    <phoneticPr fontId="39"/>
  </si>
  <si>
    <t xml:space="preserve"> ポリマー部品の識別表示がされているかのチェックを入れてください。</t>
    <phoneticPr fontId="39"/>
  </si>
  <si>
    <t>◆提出レベル／Submission Level</t>
    <rPh sb="1" eb="3">
      <t>テイシュツ</t>
    </rPh>
    <phoneticPr fontId="39"/>
  </si>
  <si>
    <t>⑱</t>
    <phoneticPr fontId="39"/>
  </si>
  <si>
    <t>部品提出保証書（PSW）の提出で該当する理由に☑を入れてください。</t>
    <rPh sb="16" eb="18">
      <t>ガイトウ</t>
    </rPh>
    <phoneticPr fontId="39"/>
  </si>
  <si>
    <t>⑲_要求される提出レベル（1つチェックする）／
　Requested Submission Level(Check one)</t>
    <rPh sb="2" eb="4">
      <t>ヨウキュウ</t>
    </rPh>
    <rPh sb="7" eb="9">
      <t>テイシュツ</t>
    </rPh>
    <phoneticPr fontId="39"/>
  </si>
  <si>
    <t>⑲</t>
    <phoneticPr fontId="39"/>
  </si>
  <si>
    <t>JDIから要求されたPPAPの提出レベルに☑を入れてください。</t>
    <phoneticPr fontId="39"/>
  </si>
  <si>
    <t>⑳</t>
    <phoneticPr fontId="39"/>
  </si>
  <si>
    <t>寸法測定、材料試験、機能試験、外観評価、統計的評価データでJDIへ提出したもののに☑を入れてください。</t>
    <phoneticPr fontId="39"/>
  </si>
  <si>
    <t>㉑</t>
    <phoneticPr fontId="39"/>
  </si>
  <si>
    <t>評価結果が設計要求事項を満たすかどうか、該当する方にチェックを入れてください。</t>
    <phoneticPr fontId="39"/>
  </si>
  <si>
    <t>もし"No"の場合、㉕のコメント欄に説明を記入してください。</t>
    <phoneticPr fontId="39"/>
  </si>
  <si>
    <t>㉒</t>
    <phoneticPr fontId="39"/>
  </si>
  <si>
    <t xml:space="preserve"> 複数の金型、キャビティ、生産ラインを使用する場合、PPAPで部品評価したサンプルのそれらの情報を書いてください。</t>
    <phoneticPr fontId="39"/>
  </si>
  <si>
    <t>㉓</t>
    <phoneticPr fontId="39"/>
  </si>
  <si>
    <t>サンプルを作成した実質的生産中に製造された個数を書いてください。</t>
    <phoneticPr fontId="39"/>
  </si>
  <si>
    <t>㉔</t>
    <phoneticPr fontId="39"/>
  </si>
  <si>
    <t>サンプルを作成した実質的生産に要した時間数（1時間単位で）を書いてください。</t>
    <phoneticPr fontId="39"/>
  </si>
  <si>
    <t>◆⑳_提出結果／Submission Results</t>
    <rPh sb="3" eb="5">
      <t>テイシュツ</t>
    </rPh>
    <rPh sb="5" eb="7">
      <t>ケッカ</t>
    </rPh>
    <phoneticPr fontId="39"/>
  </si>
  <si>
    <t>㉕</t>
    <phoneticPr fontId="39"/>
  </si>
  <si>
    <t>㉑で"No"の場合、その説明コメントを記入してください。</t>
    <phoneticPr fontId="39"/>
  </si>
  <si>
    <t>⑱の提出理由が"新規提出以外の場合"、何を変更したかなど、提出理由の具体的な内容を書いてください。</t>
    <phoneticPr fontId="39"/>
  </si>
  <si>
    <t>㉑_これらの結果は、すべての設計文書要求事項を満たす／
　These results meet all design record requirements</t>
    <rPh sb="6" eb="8">
      <t>ケッカ</t>
    </rPh>
    <rPh sb="14" eb="16">
      <t>セッケイ</t>
    </rPh>
    <rPh sb="16" eb="18">
      <t>ブンショ</t>
    </rPh>
    <rPh sb="18" eb="20">
      <t>ヨウキュウ</t>
    </rPh>
    <rPh sb="20" eb="22">
      <t>ジコウ</t>
    </rPh>
    <rPh sb="23" eb="24">
      <t>ミ</t>
    </rPh>
    <phoneticPr fontId="39"/>
  </si>
  <si>
    <t>㉖</t>
    <phoneticPr fontId="39"/>
  </si>
  <si>
    <t>JDIから支給または貸与した治工具がある場合、それが識別されているか該当する方にチェックを入れてください。</t>
    <phoneticPr fontId="39"/>
  </si>
  <si>
    <t>㉒_鋳型、キャビティ、生産プロセス／
　Mold,Cavity,Production Process</t>
    <rPh sb="2" eb="4">
      <t>イガタ</t>
    </rPh>
    <rPh sb="11" eb="13">
      <t>セイサン</t>
    </rPh>
    <phoneticPr fontId="39"/>
  </si>
  <si>
    <t>㉗a</t>
    <phoneticPr fontId="39"/>
  </si>
  <si>
    <t>貴社（サプライヤー様）の正式責任者様の署名（自筆サイン）を書いてください。</t>
    <phoneticPr fontId="39"/>
  </si>
  <si>
    <t>◆声明文／Declaration</t>
    <rPh sb="1" eb="3">
      <t>セイメイ</t>
    </rPh>
    <rPh sb="3" eb="4">
      <t>ブン</t>
    </rPh>
    <phoneticPr fontId="39"/>
  </si>
  <si>
    <t>㉗b</t>
    <phoneticPr fontId="39"/>
  </si>
  <si>
    <t>貴社（サプライヤー様）の正式責任者様の氏名を書いてください。</t>
    <phoneticPr fontId="39"/>
  </si>
  <si>
    <t>この保証書が示すサンプルは当社の部品を代表するものであり、生産部品承認プロセスマニュアル第4版の全要求事項を満たす
I affirm that the samples represented by this warrant are representative of our parts, which were made by a process that meet</t>
    <rPh sb="2" eb="5">
      <t>ホショウショ</t>
    </rPh>
    <rPh sb="6" eb="7">
      <t>シメ</t>
    </rPh>
    <rPh sb="13" eb="15">
      <t>トウシャ</t>
    </rPh>
    <rPh sb="16" eb="18">
      <t>ブヒン</t>
    </rPh>
    <rPh sb="19" eb="21">
      <t>ダイヒョウ</t>
    </rPh>
    <rPh sb="29" eb="31">
      <t>セイサン</t>
    </rPh>
    <rPh sb="31" eb="33">
      <t>ブヒン</t>
    </rPh>
    <rPh sb="33" eb="35">
      <t>ショウニン</t>
    </rPh>
    <rPh sb="44" eb="45">
      <t>ダイ</t>
    </rPh>
    <rPh sb="46" eb="47">
      <t>ハン</t>
    </rPh>
    <rPh sb="48" eb="49">
      <t>ゼン</t>
    </rPh>
    <rPh sb="49" eb="51">
      <t>ヨウキュウ</t>
    </rPh>
    <rPh sb="51" eb="53">
      <t>ジコウ</t>
    </rPh>
    <rPh sb="54" eb="55">
      <t>ミ</t>
    </rPh>
    <phoneticPr fontId="39"/>
  </si>
  <si>
    <t>㉗c</t>
    <phoneticPr fontId="39"/>
  </si>
  <si>
    <t>貴社（サプライヤー様）の正式責任者様の役職名を書いてください。</t>
    <phoneticPr fontId="39"/>
  </si>
  <si>
    <t>工程で製造されたものであることを私は確約する。私はさらに、これらのサンプルは㉓/㉔時間の所定生産能率で製造されたことを
all Production Part Approval Process Manual 4th Edition Requirements. I further affirm that these samples werw produced at the</t>
    <rPh sb="0" eb="2">
      <t>コウテイ</t>
    </rPh>
    <rPh sb="3" eb="5">
      <t>セイゾウ</t>
    </rPh>
    <rPh sb="16" eb="17">
      <t>ワタシ</t>
    </rPh>
    <rPh sb="18" eb="20">
      <t>カクヤク</t>
    </rPh>
    <rPh sb="23" eb="24">
      <t>ワタシ</t>
    </rPh>
    <rPh sb="41" eb="43">
      <t>ジカン</t>
    </rPh>
    <rPh sb="44" eb="46">
      <t>ショテイ</t>
    </rPh>
    <rPh sb="46" eb="48">
      <t>セイサン</t>
    </rPh>
    <rPh sb="48" eb="50">
      <t>ノウリツ</t>
    </rPh>
    <rPh sb="51" eb="53">
      <t>セイゾウ</t>
    </rPh>
    <phoneticPr fontId="39"/>
  </si>
  <si>
    <t>㉗d</t>
    <phoneticPr fontId="39"/>
  </si>
  <si>
    <t>部品品質保証書の記入日を書いてください。</t>
    <phoneticPr fontId="39"/>
  </si>
  <si>
    <t xml:space="preserve">確約する。また私は、この順守の証拠書類がファイルに保管され、内容確認のために利用できるようになっていることを保証する。
Production rate of ㉓/㉔ hours. I also certify that documented evidence of such compliance is on file and available for review. </t>
    <rPh sb="0" eb="2">
      <t>カクヤク</t>
    </rPh>
    <rPh sb="7" eb="8">
      <t>ワタシ</t>
    </rPh>
    <rPh sb="12" eb="14">
      <t>ジュンシュ</t>
    </rPh>
    <rPh sb="15" eb="17">
      <t>ショウコ</t>
    </rPh>
    <rPh sb="17" eb="19">
      <t>ショルイ</t>
    </rPh>
    <rPh sb="25" eb="27">
      <t>ホカン</t>
    </rPh>
    <rPh sb="30" eb="32">
      <t>ナイヨウ</t>
    </rPh>
    <rPh sb="32" eb="34">
      <t>カクニン</t>
    </rPh>
    <rPh sb="38" eb="40">
      <t>リヨウ</t>
    </rPh>
    <rPh sb="54" eb="56">
      <t>ホショウ</t>
    </rPh>
    <phoneticPr fontId="39"/>
  </si>
  <si>
    <t>㉗e</t>
    <phoneticPr fontId="39"/>
  </si>
  <si>
    <t>貴社（サプライヤー様）の正式責任者様の電話番号を書いてください。</t>
    <phoneticPr fontId="39"/>
  </si>
  <si>
    <t>この声明文から逸脱がある場合、その内容について以下に記す。
I have noted any deviations from this declaration below.</t>
    <rPh sb="2" eb="4">
      <t>セイメイ</t>
    </rPh>
    <rPh sb="4" eb="5">
      <t>ブン</t>
    </rPh>
    <rPh sb="7" eb="9">
      <t>イツダツ</t>
    </rPh>
    <rPh sb="12" eb="14">
      <t>バアイ</t>
    </rPh>
    <rPh sb="17" eb="19">
      <t>ナイヨウ</t>
    </rPh>
    <rPh sb="23" eb="25">
      <t>イカ</t>
    </rPh>
    <rPh sb="26" eb="27">
      <t>キ</t>
    </rPh>
    <phoneticPr fontId="39"/>
  </si>
  <si>
    <t>㉗f</t>
    <phoneticPr fontId="39"/>
  </si>
  <si>
    <t>貴社（サプライヤー様）の正式責任者様の電子メールアドレスを書いてください。</t>
    <phoneticPr fontId="39"/>
  </si>
  <si>
    <t>㉕_説明／
　Explanation</t>
    <rPh sb="2" eb="4">
      <t>セツメイ</t>
    </rPh>
    <phoneticPr fontId="39"/>
  </si>
  <si>
    <t>※</t>
    <phoneticPr fontId="39"/>
  </si>
  <si>
    <t>n/a (not applicable): 非該当</t>
    <phoneticPr fontId="39"/>
  </si>
  <si>
    <t>㉖_顧客の治具は適切にタグ付け及び番号付けされているか？
　Is each Customer Tool properly tagged and numbered?</t>
    <rPh sb="2" eb="4">
      <t>コキャク</t>
    </rPh>
    <rPh sb="5" eb="7">
      <t>ジグ</t>
    </rPh>
    <rPh sb="8" eb="10">
      <t>テキセツ</t>
    </rPh>
    <rPh sb="13" eb="14">
      <t>ツ</t>
    </rPh>
    <rPh sb="15" eb="16">
      <t>オヨ</t>
    </rPh>
    <rPh sb="17" eb="19">
      <t>バンゴウ</t>
    </rPh>
    <rPh sb="19" eb="20">
      <t>ヅ</t>
    </rPh>
    <phoneticPr fontId="39"/>
  </si>
  <si>
    <t>㉗a_組織公式署名／
　Organization Authorized Signature</t>
    <rPh sb="3" eb="5">
      <t>ソシキ</t>
    </rPh>
    <rPh sb="5" eb="7">
      <t>コウシキ</t>
    </rPh>
    <rPh sb="7" eb="9">
      <t>ショメイ</t>
    </rPh>
    <phoneticPr fontId="39"/>
  </si>
  <si>
    <t>㉗d_日付／
　Date</t>
    <rPh sb="3" eb="5">
      <t>ヒヅケ</t>
    </rPh>
    <phoneticPr fontId="39"/>
  </si>
  <si>
    <t>㉗b_氏名（活字体）／
　Print Name</t>
    <rPh sb="3" eb="5">
      <t>シメイ</t>
    </rPh>
    <rPh sb="6" eb="9">
      <t>カツジタイ</t>
    </rPh>
    <phoneticPr fontId="39"/>
  </si>
  <si>
    <t>㉗e_ 電話番号／
　Phone No.</t>
    <rPh sb="4" eb="6">
      <t>デンワ</t>
    </rPh>
    <rPh sb="6" eb="8">
      <t>バンゴウ</t>
    </rPh>
    <phoneticPr fontId="39"/>
  </si>
  <si>
    <t>㉗c_役職／
　Title</t>
    <rPh sb="3" eb="5">
      <t>ヤクショク</t>
    </rPh>
    <phoneticPr fontId="39"/>
  </si>
  <si>
    <t>㉗f_E-mail</t>
    <phoneticPr fontId="39"/>
  </si>
  <si>
    <t>※※※※※※※※　JDIのみ使用欄（適用する場合）／For JDI use only (If Applicable)　※※※※※※※※</t>
    <rPh sb="14" eb="16">
      <t>シヨウ</t>
    </rPh>
    <rPh sb="16" eb="17">
      <t>ラン</t>
    </rPh>
    <rPh sb="18" eb="20">
      <t>テキヨウ</t>
    </rPh>
    <rPh sb="22" eb="24">
      <t>バアイ</t>
    </rPh>
    <phoneticPr fontId="39"/>
  </si>
  <si>
    <t>◆PPAP保証判定／
PPAP Warrant Disposition</t>
    <rPh sb="5" eb="7">
      <t>ホショウ</t>
    </rPh>
    <rPh sb="7" eb="9">
      <t>ハンテイ</t>
    </rPh>
    <phoneticPr fontId="39"/>
  </si>
  <si>
    <t>◆署名／
 Signature</t>
    <rPh sb="1" eb="3">
      <t>ショメイ</t>
    </rPh>
    <phoneticPr fontId="39"/>
  </si>
  <si>
    <t>日付／
Date</t>
    <rPh sb="0" eb="2">
      <t>ヒヅケ</t>
    </rPh>
    <phoneticPr fontId="39"/>
  </si>
  <si>
    <t>◆氏名（活字体）／
Print Name</t>
    <rPh sb="1" eb="3">
      <t>シメイ</t>
    </rPh>
    <rPh sb="4" eb="7">
      <t>カツジタイ</t>
    </rPh>
    <phoneticPr fontId="39"/>
  </si>
  <si>
    <t>◆追跡番号(任意)／
Tracking Number(optional)</t>
    <rPh sb="1" eb="3">
      <t>ツイセキ</t>
    </rPh>
    <rPh sb="3" eb="5">
      <t>バンゴウ</t>
    </rPh>
    <rPh sb="6" eb="8">
      <t>ニンイ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</si>
</sst>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yyyy/mm/dd"/>
    <numFmt numFmtId="177" formatCode="yyyy&quot;年&quot;mm&quot;月&quot;dd&quot;日&quot;;@"/>
    <numFmt numFmtId="178" formatCode="yyyy&quot;年&quot;mm&quot;月&quot;dd&quot;日&quot;"/>
    <numFmt numFmtId="179" formatCode="0_);[Red]\(0\)"/>
    <numFmt numFmtId="180" formatCode="0_ "/>
    <numFmt numFmtId="181" formatCode="0&quot;ppm&quot;"/>
    <numFmt numFmtId="182" formatCode="mm/dd"/>
    <numFmt numFmtId="183" formatCode="yyyy/mmm/dd"/>
    <numFmt numFmtId="184" formatCode="#,##0_ "/>
    <numFmt numFmtId="185" formatCode="#,##0.000;[Red]\-#,##0.000"/>
    <numFmt numFmtId="186" formatCode="#,##0_ ;[Red]\-#,##0\ "/>
    <numFmt numFmtId="187" formatCode="#,##0;\-#,##0;&quot;-&quot;"/>
    <numFmt numFmtId="188" formatCode="General_)"/>
    <numFmt numFmtId="189" formatCode="_(* #,##0.00_);_(* \(#,##0.00\);_(* &quot;-&quot;??_);_(@_)"/>
    <numFmt numFmtId="190" formatCode="mmmmm\-yy"/>
    <numFmt numFmtId="191" formatCode="0&quot;pcs&quot;"/>
    <numFmt numFmtId="192" formatCode="yyyy/mm/d"/>
    <numFmt numFmtId="193" formatCode="yyyy/m/d;@"/>
    <numFmt numFmtId="194" formatCode="yyyy/mm"/>
  </numFmts>
  <fonts count="26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明朝"/>
      <family val="1"/>
      <charset val="128"/>
    </font>
    <font>
      <sz val="11"/>
      <name val="ＭＳ 明朝"/>
      <family val="1"/>
      <charset val="128"/>
    </font>
    <font>
      <sz val="10"/>
      <name val="Arial"/>
      <family val="2"/>
    </font>
    <font>
      <sz val="6"/>
      <name val="ＭＳ Ｐゴシック"/>
      <family val="3"/>
      <charset val="128"/>
    </font>
    <font>
      <b/>
      <sz val="11"/>
      <name val="ＭＳ Ｐゴシック"/>
      <family val="3"/>
      <charset val="128"/>
    </font>
    <font>
      <b/>
      <sz val="9"/>
      <name val="ＭＳ Ｐゴシック"/>
      <family val="3"/>
      <charset val="128"/>
    </font>
    <font>
      <b/>
      <sz val="36"/>
      <name val="ＭＳ Ｐゴシック"/>
      <family val="3"/>
      <charset val="128"/>
    </font>
    <font>
      <sz val="20"/>
      <name val="ＭＳ Ｐゴシック"/>
      <family val="3"/>
      <charset val="128"/>
    </font>
    <font>
      <sz val="16"/>
      <name val="ＭＳ Ｐゴシック"/>
      <family val="3"/>
      <charset val="128"/>
    </font>
    <font>
      <sz val="12"/>
      <name val="ＭＳ Ｐゴシック"/>
      <family val="3"/>
      <charset val="128"/>
    </font>
    <font>
      <sz val="12"/>
      <color indexed="12"/>
      <name val="ＭＳ Ｐゴシック"/>
      <family val="3"/>
      <charset val="128"/>
    </font>
    <font>
      <sz val="14"/>
      <name val="ＭＳ Ｐゴシック"/>
      <family val="3"/>
      <charset val="128"/>
    </font>
    <font>
      <sz val="26"/>
      <name val="ＭＳ Ｐゴシック"/>
      <family val="3"/>
      <charset val="128"/>
    </font>
    <font>
      <b/>
      <sz val="18"/>
      <name val="ＭＳ Ｐゴシック"/>
      <family val="3"/>
      <charset val="128"/>
    </font>
    <font>
      <b/>
      <sz val="16"/>
      <name val="ＭＳ Ｐゴシック"/>
      <family val="3"/>
      <charset val="128"/>
    </font>
    <font>
      <sz val="14"/>
      <color indexed="12"/>
      <name val="ＭＳ Ｐゴシック"/>
      <family val="3"/>
      <charset val="128"/>
    </font>
    <font>
      <sz val="18"/>
      <name val="ＭＳ Ｐゴシック"/>
      <family val="3"/>
      <charset val="128"/>
    </font>
    <font>
      <b/>
      <sz val="14"/>
      <color indexed="10"/>
      <name val="ＭＳ Ｐゴシック"/>
      <family val="3"/>
      <charset val="128"/>
    </font>
    <font>
      <b/>
      <sz val="24"/>
      <name val="ＭＳ Ｐゴシック"/>
      <family val="3"/>
      <charset val="128"/>
    </font>
    <font>
      <sz val="16"/>
      <color indexed="8"/>
      <name val="ＭＳ Ｐゴシック"/>
      <family val="3"/>
      <charset val="128"/>
    </font>
    <font>
      <sz val="10.5"/>
      <color indexed="8"/>
      <name val="ＭＳ Ｐゴシック"/>
      <family val="3"/>
      <charset val="128"/>
    </font>
    <font>
      <sz val="12"/>
      <color indexed="8"/>
      <name val="ＭＳ Ｐゴシック"/>
      <family val="3"/>
      <charset val="128"/>
    </font>
    <font>
      <sz val="10"/>
      <color indexed="8"/>
      <name val="ＭＳ Ｐゴシック"/>
      <family val="3"/>
      <charset val="128"/>
    </font>
    <font>
      <sz val="14"/>
      <color indexed="8"/>
      <name val="ＭＳ Ｐゴシック"/>
      <family val="3"/>
      <charset val="128"/>
    </font>
    <font>
      <b/>
      <sz val="14"/>
      <color indexed="8"/>
      <name val="ＭＳ Ｐゴシック"/>
      <family val="3"/>
      <charset val="128"/>
    </font>
    <font>
      <sz val="9"/>
      <name val="ＭＳ Ｐゴシック"/>
      <family val="3"/>
      <charset val="128"/>
    </font>
    <font>
      <b/>
      <sz val="12"/>
      <name val="ＭＳ Ｐゴシック"/>
      <family val="3"/>
      <charset val="128"/>
    </font>
    <font>
      <sz val="16"/>
      <color indexed="12"/>
      <name val="ＭＳ Ｐゴシック"/>
      <family val="3"/>
      <charset val="128"/>
    </font>
    <font>
      <b/>
      <sz val="16"/>
      <color indexed="8"/>
      <name val="ＭＳ Ｐゴシック"/>
      <family val="3"/>
      <charset val="128"/>
    </font>
    <font>
      <sz val="18"/>
      <color indexed="8"/>
      <name val="ＭＳ Ｐゴシック"/>
      <family val="3"/>
      <charset val="128"/>
    </font>
    <font>
      <b/>
      <sz val="22"/>
      <color indexed="8"/>
      <name val="ＭＳ Ｐゴシック"/>
      <family val="3"/>
      <charset val="128"/>
    </font>
    <font>
      <sz val="18"/>
      <color indexed="12"/>
      <name val="ＭＳ Ｐゴシック"/>
      <family val="3"/>
      <charset val="128"/>
    </font>
    <font>
      <sz val="11"/>
      <color theme="1"/>
      <name val="ＭＳ Ｐゴシック"/>
      <family val="3"/>
      <charset val="128"/>
      <scheme val="minor"/>
    </font>
    <font>
      <u/>
      <sz val="11"/>
      <color theme="10"/>
      <name val="ＭＳ Ｐゴシック"/>
      <family val="3"/>
      <charset val="128"/>
    </font>
    <font>
      <sz val="16"/>
      <color theme="1"/>
      <name val="ＭＳ Ｐゴシック"/>
      <family val="3"/>
      <charset val="128"/>
    </font>
    <font>
      <sz val="6"/>
      <name val="ＭＳ Ｐゴシック"/>
      <family val="3"/>
      <charset val="128"/>
      <scheme val="minor"/>
    </font>
    <font>
      <sz val="16"/>
      <color rgb="FF0000FF"/>
      <name val="ＭＳ Ｐゴシック"/>
      <family val="3"/>
      <charset val="128"/>
    </font>
    <font>
      <sz val="14"/>
      <color rgb="FF0000FF"/>
      <name val="ＭＳ Ｐゴシック"/>
      <family val="3"/>
      <charset val="128"/>
    </font>
    <font>
      <sz val="11"/>
      <color indexed="8"/>
      <name val="Arial"/>
      <family val="2"/>
    </font>
    <font>
      <sz val="10.5"/>
      <color indexed="8"/>
      <name val="Arial"/>
      <family val="2"/>
    </font>
    <font>
      <sz val="16"/>
      <color indexed="8"/>
      <name val="Arial"/>
      <family val="2"/>
    </font>
    <font>
      <sz val="20"/>
      <color indexed="8"/>
      <name val="Arial"/>
      <family val="2"/>
    </font>
    <font>
      <u/>
      <sz val="16"/>
      <color indexed="8"/>
      <name val="Arial"/>
      <family val="2"/>
    </font>
    <font>
      <b/>
      <sz val="16"/>
      <color indexed="8"/>
      <name val="Arial"/>
      <family val="2"/>
    </font>
    <font>
      <sz val="12"/>
      <color indexed="8"/>
      <name val="Arial"/>
      <family val="2"/>
    </font>
    <font>
      <sz val="14"/>
      <color indexed="8"/>
      <name val="Arial"/>
      <family val="2"/>
    </font>
    <font>
      <b/>
      <sz val="14"/>
      <color indexed="8"/>
      <name val="Arial"/>
      <family val="2"/>
    </font>
    <font>
      <sz val="10"/>
      <color indexed="8"/>
      <name val="Arial"/>
      <family val="2"/>
    </font>
    <font>
      <sz val="22"/>
      <color indexed="8"/>
      <name val="Arial"/>
      <family val="2"/>
    </font>
    <font>
      <sz val="24"/>
      <color indexed="8"/>
      <name val="Arial"/>
      <family val="2"/>
    </font>
    <font>
      <sz val="24"/>
      <color indexed="8"/>
      <name val="ＭＳ Ｐゴシック"/>
      <family val="3"/>
      <charset val="128"/>
    </font>
    <font>
      <sz val="36"/>
      <color indexed="8"/>
      <name val="Arial"/>
      <family val="2"/>
    </font>
    <font>
      <sz val="36"/>
      <color indexed="8"/>
      <name val="ＭＳ Ｐゴシック"/>
      <family val="3"/>
      <charset val="128"/>
    </font>
    <font>
      <sz val="24"/>
      <color rgb="FF3333FF"/>
      <name val="ＭＳ Ｐゴシック"/>
      <family val="3"/>
      <charset val="128"/>
    </font>
    <font>
      <sz val="24"/>
      <color rgb="FF3333FF"/>
      <name val="Arial"/>
      <family val="2"/>
    </font>
    <font>
      <i/>
      <sz val="20"/>
      <color rgb="FF3333FF"/>
      <name val="Arial"/>
      <family val="2"/>
    </font>
    <font>
      <sz val="18"/>
      <color indexed="8"/>
      <name val="Arial"/>
      <family val="2"/>
    </font>
    <font>
      <sz val="18"/>
      <color rgb="FF3333FF"/>
      <name val="Arial"/>
      <family val="2"/>
    </font>
    <font>
      <sz val="18"/>
      <color rgb="FF3333FF"/>
      <name val="ＭＳ Ｐゴシック"/>
      <family val="3"/>
      <charset val="128"/>
    </font>
    <font>
      <sz val="16"/>
      <color rgb="FF3333FF"/>
      <name val="Arial"/>
      <family val="2"/>
    </font>
    <font>
      <sz val="11"/>
      <name val="ＭＳ Ｐゴシック"/>
      <family val="2"/>
      <charset val="128"/>
    </font>
    <font>
      <sz val="6"/>
      <name val="ＭＳ Ｐゴシック"/>
      <family val="2"/>
      <charset val="128"/>
    </font>
    <font>
      <b/>
      <u val="double"/>
      <sz val="11"/>
      <name val="ＭＳ Ｐゴシック"/>
      <family val="3"/>
      <charset val="128"/>
    </font>
    <font>
      <sz val="11"/>
      <color rgb="FF0000FF"/>
      <name val="ＭＳ Ｐゴシック"/>
      <family val="2"/>
      <charset val="128"/>
    </font>
    <font>
      <sz val="8"/>
      <name val="ＭＳ Ｐゴシック"/>
      <family val="2"/>
      <charset val="128"/>
    </font>
    <font>
      <sz val="8"/>
      <name val="ＭＳ Ｐゴシック"/>
      <family val="3"/>
      <charset val="128"/>
    </font>
    <font>
      <sz val="11"/>
      <color rgb="FF0000FF"/>
      <name val="ＭＳ Ｐゴシック"/>
      <family val="3"/>
      <charset val="128"/>
    </font>
    <font>
      <sz val="9"/>
      <name val="ＭＳ Ｐゴシック"/>
      <family val="2"/>
      <charset val="128"/>
    </font>
    <font>
      <sz val="9"/>
      <color rgb="FF0000FF"/>
      <name val="ＭＳ Ｐゴシック"/>
      <family val="2"/>
      <charset val="128"/>
    </font>
    <font>
      <sz val="9"/>
      <color rgb="FF0000FF"/>
      <name val="ＭＳ Ｐゴシック"/>
      <family val="3"/>
      <charset val="128"/>
    </font>
    <font>
      <sz val="7"/>
      <name val="ＭＳ Ｐゴシック"/>
      <family val="3"/>
      <charset val="128"/>
    </font>
    <font>
      <b/>
      <sz val="11"/>
      <color rgb="FF0000FF"/>
      <name val="ＭＳ Ｐゴシック"/>
      <family val="3"/>
      <charset val="128"/>
    </font>
    <font>
      <sz val="10"/>
      <name val="Helv"/>
      <family val="2"/>
    </font>
    <font>
      <sz val="12"/>
      <name val="Times New Roman"/>
      <family val="1"/>
    </font>
    <font>
      <sz val="12"/>
      <name val="新細明體"/>
      <family val="1"/>
      <charset val="128"/>
    </font>
    <font>
      <sz val="11"/>
      <color indexed="17"/>
      <name val="Calibri"/>
      <family val="2"/>
    </font>
    <font>
      <sz val="11"/>
      <color indexed="20"/>
      <name val="Calibri"/>
      <family val="2"/>
    </font>
    <font>
      <sz val="12"/>
      <name val="宋体"/>
      <family val="3"/>
      <charset val="134"/>
    </font>
    <font>
      <sz val="11"/>
      <color theme="1"/>
      <name val="ＭＳ Ｐゴシック"/>
      <family val="2"/>
      <scheme val="minor"/>
    </font>
    <font>
      <u/>
      <sz val="9"/>
      <color indexed="36"/>
      <name val="新細明體"/>
      <family val="1"/>
      <charset val="128"/>
    </font>
    <font>
      <u/>
      <sz val="11"/>
      <name val="ＭＳ Ｐゴシック"/>
      <family val="2"/>
      <charset val="128"/>
    </font>
    <font>
      <sz val="8"/>
      <color rgb="FF0000FF"/>
      <name val="ＭＳ Ｐゴシック"/>
      <family val="3"/>
      <charset val="128"/>
    </font>
    <font>
      <sz val="10"/>
      <name val="ＭＳ Ｐゴシック"/>
      <family val="2"/>
      <charset val="128"/>
    </font>
    <font>
      <sz val="10"/>
      <color rgb="FF0000FF"/>
      <name val="ＭＳ Ｐゴシック"/>
      <family val="2"/>
      <charset val="128"/>
    </font>
    <font>
      <sz val="10"/>
      <color rgb="FF0000FF"/>
      <name val="ＭＳ Ｐゴシック"/>
      <family val="3"/>
      <charset val="128"/>
    </font>
    <font>
      <b/>
      <sz val="11"/>
      <color rgb="FF0000FF"/>
      <name val="ＭＳ Ｐゴシック"/>
      <family val="2"/>
      <charset val="128"/>
    </font>
    <font>
      <sz val="8"/>
      <name val="Arial"/>
      <family val="2"/>
    </font>
    <font>
      <b/>
      <sz val="11"/>
      <color indexed="8"/>
      <name val="ＭＳ Ｐゴシック"/>
      <family val="3"/>
      <charset val="128"/>
    </font>
    <font>
      <b/>
      <sz val="10"/>
      <color indexed="8"/>
      <name val="Arial"/>
      <family val="2"/>
    </font>
    <font>
      <b/>
      <sz val="10"/>
      <color indexed="8"/>
      <name val="ＭＳ Ｐゴシック"/>
      <family val="3"/>
      <charset val="128"/>
    </font>
    <font>
      <b/>
      <sz val="11"/>
      <color indexed="8"/>
      <name val="Arial"/>
      <family val="2"/>
    </font>
    <font>
      <b/>
      <sz val="9"/>
      <color indexed="8"/>
      <name val="ＭＳ Ｐゴシック"/>
      <family val="3"/>
      <charset val="128"/>
    </font>
    <font>
      <sz val="8"/>
      <color indexed="8"/>
      <name val="ＭＳ Ｐゴシック"/>
      <family val="3"/>
      <charset val="128"/>
    </font>
    <font>
      <sz val="11"/>
      <color theme="1"/>
      <name val="ＭＳ Ｐゴシック"/>
      <family val="3"/>
      <charset val="128"/>
    </font>
    <font>
      <sz val="11"/>
      <color theme="1"/>
      <name val="Arial"/>
      <family val="2"/>
    </font>
    <font>
      <sz val="22"/>
      <color theme="1"/>
      <name val="Arial"/>
      <family val="2"/>
    </font>
    <font>
      <sz val="12"/>
      <color theme="1"/>
      <name val="ＭＳ Ｐゴシック"/>
      <family val="3"/>
      <charset val="128"/>
    </font>
    <font>
      <sz val="18"/>
      <color theme="1"/>
      <name val="ＭＳ Ｐゴシック"/>
      <family val="3"/>
      <charset val="128"/>
    </font>
    <font>
      <sz val="9"/>
      <color theme="1"/>
      <name val="ＭＳ Ｐゴシック"/>
      <family val="3"/>
      <charset val="128"/>
    </font>
    <font>
      <sz val="12"/>
      <color theme="1"/>
      <name val="Arial"/>
      <family val="2"/>
    </font>
    <font>
      <sz val="10"/>
      <color theme="1"/>
      <name val="ＭＳ Ｐゴシック"/>
      <family val="3"/>
      <charset val="128"/>
    </font>
    <font>
      <sz val="10"/>
      <color theme="1"/>
      <name val="Arial"/>
      <family val="2"/>
    </font>
    <font>
      <b/>
      <sz val="9"/>
      <color indexed="8"/>
      <name val="Arial"/>
      <family val="2"/>
    </font>
    <font>
      <sz val="10"/>
      <color theme="1"/>
      <name val="ＭＳ Ｐゴシック"/>
      <family val="3"/>
      <charset val="128"/>
      <scheme val="minor"/>
    </font>
    <font>
      <sz val="9"/>
      <color theme="1"/>
      <name val="ＭＳ Ｐゴシック"/>
      <family val="3"/>
      <charset val="128"/>
      <scheme val="minor"/>
    </font>
    <font>
      <sz val="16"/>
      <color rgb="FF3333FF"/>
      <name val="ＭＳ Ｐゴシック"/>
      <family val="3"/>
      <charset val="128"/>
    </font>
    <font>
      <sz val="14"/>
      <color theme="1"/>
      <name val="ＭＳ Ｐゴシック"/>
      <family val="3"/>
      <charset val="128"/>
    </font>
    <font>
      <sz val="10"/>
      <color theme="1"/>
      <name val="ＭＳ Ｐゴシック"/>
      <family val="2"/>
      <charset val="128"/>
      <scheme val="minor"/>
    </font>
    <font>
      <sz val="10"/>
      <name val="ＭＳ Ｐゴシック"/>
      <family val="3"/>
      <charset val="128"/>
    </font>
    <font>
      <b/>
      <sz val="10"/>
      <name val="ＭＳ Ｐゴシック"/>
      <family val="3"/>
      <charset val="128"/>
    </font>
    <font>
      <sz val="11"/>
      <color indexed="8"/>
      <name val="Calibri"/>
      <family val="2"/>
    </font>
    <font>
      <sz val="11"/>
      <color indexed="9"/>
      <name val="Calibri"/>
      <family val="2"/>
    </font>
    <font>
      <b/>
      <sz val="11"/>
      <color indexed="52"/>
      <name val="Calibri"/>
      <family val="2"/>
    </font>
    <font>
      <b/>
      <sz val="11"/>
      <color indexed="9"/>
      <name val="Calibri"/>
      <family val="2"/>
    </font>
    <font>
      <b/>
      <sz val="12"/>
      <name val="Helv"/>
      <family val="2"/>
    </font>
    <font>
      <sz val="12"/>
      <name val="Helv"/>
      <family val="2"/>
    </font>
    <font>
      <sz val="9"/>
      <name val="Times New Roman"/>
      <family val="1"/>
    </font>
    <font>
      <i/>
      <sz val="11"/>
      <color indexed="23"/>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ＭＳ Ｐゴシック"/>
      <family val="3"/>
    </font>
    <font>
      <b/>
      <sz val="11"/>
      <color indexed="63"/>
      <name val="Calibri"/>
      <family val="2"/>
    </font>
    <font>
      <sz val="8"/>
      <color indexed="16"/>
      <name val="Century Schoolbook"/>
      <family val="1"/>
    </font>
    <font>
      <b/>
      <i/>
      <sz val="10"/>
      <name val="Times New Roman"/>
      <family val="1"/>
    </font>
    <font>
      <b/>
      <sz val="18"/>
      <color indexed="56"/>
      <name val="Cambria"/>
      <family val="1"/>
    </font>
    <font>
      <b/>
      <sz val="11"/>
      <color indexed="8"/>
      <name val="Calibri"/>
      <family val="2"/>
    </font>
    <font>
      <sz val="11"/>
      <color indexed="10"/>
      <name val="Calibri"/>
      <family val="2"/>
    </font>
    <font>
      <sz val="8"/>
      <color indexed="8"/>
      <name val="Arial"/>
      <family val="2"/>
    </font>
    <font>
      <sz val="11"/>
      <color theme="1"/>
      <name val="Calibri"/>
      <family val="2"/>
    </font>
    <font>
      <sz val="14"/>
      <name val="ＭＳ 明朝"/>
      <family val="1"/>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22"/>
      <name val="ＭＳ Ｐゴシック"/>
      <family val="3"/>
      <charset val="128"/>
      <scheme val="minor"/>
    </font>
    <font>
      <sz val="20"/>
      <name val="ＭＳ Ｐゴシック"/>
      <family val="3"/>
      <charset val="128"/>
      <scheme val="minor"/>
    </font>
    <font>
      <b/>
      <sz val="26"/>
      <color rgb="FF002060"/>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4"/>
      <color rgb="FF000000"/>
      <name val="ＭＳ Ｐゴシック"/>
      <family val="3"/>
      <charset val="128"/>
      <scheme val="minor"/>
    </font>
    <font>
      <sz val="14"/>
      <color theme="1"/>
      <name val="ＭＳ Ｐゴシック"/>
      <family val="3"/>
      <charset val="128"/>
      <scheme val="minor"/>
    </font>
    <font>
      <b/>
      <sz val="18"/>
      <name val="ＭＳ Ｐゴシック"/>
      <family val="3"/>
      <charset val="128"/>
      <scheme val="minor"/>
    </font>
    <font>
      <sz val="10"/>
      <name val="ＭＳ Ｐゴシック"/>
      <family val="3"/>
      <charset val="128"/>
      <scheme val="minor"/>
    </font>
    <font>
      <sz val="18"/>
      <name val="ＭＳ Ｐゴシック"/>
      <family val="3"/>
      <charset val="128"/>
      <scheme val="minor"/>
    </font>
    <font>
      <b/>
      <sz val="24"/>
      <color rgb="FF002060"/>
      <name val="ＭＳ Ｐゴシック"/>
      <family val="3"/>
      <charset val="128"/>
      <scheme val="minor"/>
    </font>
    <font>
      <b/>
      <sz val="16"/>
      <name val="ＭＳ Ｐゴシック"/>
      <family val="3"/>
      <charset val="128"/>
      <scheme val="minor"/>
    </font>
    <font>
      <sz val="22"/>
      <name val="ＭＳ Ｐゴシック"/>
      <family val="3"/>
      <charset val="128"/>
      <scheme val="minor"/>
    </font>
    <font>
      <sz val="24"/>
      <name val="ＭＳ Ｐゴシック"/>
      <family val="3"/>
      <charset val="128"/>
      <scheme val="minor"/>
    </font>
    <font>
      <b/>
      <sz val="24"/>
      <name val="ＭＳ Ｐゴシック"/>
      <family val="3"/>
      <charset val="128"/>
      <scheme val="minor"/>
    </font>
    <font>
      <b/>
      <sz val="20"/>
      <name val="ＭＳ Ｐゴシック"/>
      <family val="3"/>
      <charset val="128"/>
      <scheme val="minor"/>
    </font>
    <font>
      <sz val="14"/>
      <color indexed="10"/>
      <name val="ＭＳ Ｐゴシック"/>
      <family val="3"/>
      <charset val="128"/>
      <scheme val="minor"/>
    </font>
    <font>
      <sz val="11"/>
      <color indexed="10"/>
      <name val="ＭＳ Ｐゴシック"/>
      <family val="3"/>
      <charset val="128"/>
      <scheme val="minor"/>
    </font>
    <font>
      <b/>
      <sz val="11"/>
      <name val="ＭＳ Ｐゴシック"/>
      <family val="3"/>
      <charset val="128"/>
      <scheme val="minor"/>
    </font>
    <font>
      <sz val="11"/>
      <color theme="0"/>
      <name val="ＭＳ Ｐゴシック"/>
      <family val="3"/>
      <charset val="128"/>
      <scheme val="minor"/>
    </font>
    <font>
      <sz val="11"/>
      <color indexed="8"/>
      <name val="ＭＳ Ｐゴシック"/>
      <family val="3"/>
      <charset val="128"/>
      <scheme val="minor"/>
    </font>
    <font>
      <sz val="14"/>
      <color rgb="FF3333FF"/>
      <name val="ＭＳ Ｐゴシック"/>
      <family val="3"/>
      <charset val="128"/>
    </font>
    <font>
      <b/>
      <sz val="22"/>
      <color rgb="FF3333FF"/>
      <name val="ＭＳ Ｐゴシック"/>
      <family val="3"/>
      <charset val="128"/>
      <scheme val="minor"/>
    </font>
    <font>
      <sz val="14"/>
      <color rgb="FF3333FF"/>
      <name val="ＭＳ Ｐゴシック"/>
      <family val="3"/>
      <charset val="128"/>
      <scheme val="minor"/>
    </font>
    <font>
      <sz val="16"/>
      <color rgb="FF3333FF"/>
      <name val="ＭＳ Ｐゴシック"/>
      <family val="3"/>
      <charset val="128"/>
      <scheme val="minor"/>
    </font>
    <font>
      <b/>
      <sz val="16"/>
      <color rgb="FF3333FF"/>
      <name val="ＭＳ Ｐゴシック"/>
      <family val="3"/>
      <charset val="128"/>
    </font>
    <font>
      <b/>
      <sz val="11"/>
      <color rgb="FF3333FF"/>
      <name val="ＭＳ Ｐゴシック"/>
      <family val="3"/>
      <charset val="128"/>
    </font>
    <font>
      <sz val="18"/>
      <color rgb="FF3333FF"/>
      <name val="Arial"/>
      <family val="3"/>
      <charset val="128"/>
    </font>
    <font>
      <sz val="20"/>
      <color theme="1"/>
      <name val="ＭＳ Ｐゴシック"/>
      <family val="3"/>
      <charset val="128"/>
      <scheme val="minor"/>
    </font>
    <font>
      <sz val="10.5"/>
      <color indexed="8"/>
      <name val="ＭＳ Ｐゴシック"/>
      <family val="3"/>
      <charset val="128"/>
      <scheme val="minor"/>
    </font>
    <font>
      <sz val="36"/>
      <color indexed="8"/>
      <name val="ＭＳ Ｐゴシック"/>
      <family val="3"/>
      <charset val="128"/>
      <scheme val="minor"/>
    </font>
    <font>
      <sz val="16"/>
      <color indexed="8"/>
      <name val="ＭＳ Ｐゴシック"/>
      <family val="3"/>
      <charset val="128"/>
      <scheme val="minor"/>
    </font>
    <font>
      <sz val="24"/>
      <color indexed="8"/>
      <name val="ＭＳ Ｐゴシック"/>
      <family val="3"/>
      <charset val="128"/>
      <scheme val="minor"/>
    </font>
    <font>
      <sz val="24"/>
      <color rgb="FF3333FF"/>
      <name val="ＭＳ Ｐゴシック"/>
      <family val="3"/>
      <charset val="128"/>
      <scheme val="minor"/>
    </font>
    <font>
      <u/>
      <sz val="16"/>
      <color indexed="8"/>
      <name val="ＭＳ Ｐゴシック"/>
      <family val="3"/>
      <charset val="128"/>
      <scheme val="minor"/>
    </font>
    <font>
      <sz val="20"/>
      <color indexed="8"/>
      <name val="ＭＳ Ｐゴシック"/>
      <family val="3"/>
      <charset val="128"/>
      <scheme val="minor"/>
    </font>
    <font>
      <i/>
      <sz val="20"/>
      <color rgb="FF3333FF"/>
      <name val="ＭＳ Ｐゴシック"/>
      <family val="3"/>
      <charset val="128"/>
      <scheme val="minor"/>
    </font>
    <font>
      <b/>
      <sz val="16"/>
      <color indexed="8"/>
      <name val="ＭＳ Ｐゴシック"/>
      <family val="3"/>
      <charset val="128"/>
      <scheme val="minor"/>
    </font>
    <font>
      <sz val="22"/>
      <color indexed="8"/>
      <name val="ＭＳ Ｐゴシック"/>
      <family val="3"/>
      <charset val="128"/>
      <scheme val="minor"/>
    </font>
    <font>
      <b/>
      <sz val="22"/>
      <color indexed="8"/>
      <name val="ＭＳ Ｐゴシック"/>
      <family val="3"/>
      <charset val="128"/>
      <scheme val="minor"/>
    </font>
    <font>
      <sz val="12"/>
      <color indexed="8"/>
      <name val="ＭＳ Ｐゴシック"/>
      <family val="3"/>
      <charset val="128"/>
      <scheme val="minor"/>
    </font>
    <font>
      <sz val="14"/>
      <color indexed="8"/>
      <name val="ＭＳ Ｐゴシック"/>
      <family val="3"/>
      <charset val="128"/>
      <scheme val="minor"/>
    </font>
    <font>
      <b/>
      <sz val="14"/>
      <color indexed="8"/>
      <name val="ＭＳ Ｐゴシック"/>
      <family val="3"/>
      <charset val="128"/>
      <scheme val="minor"/>
    </font>
    <font>
      <sz val="10"/>
      <color indexed="8"/>
      <name val="ＭＳ Ｐゴシック"/>
      <family val="3"/>
      <charset val="128"/>
      <scheme val="minor"/>
    </font>
    <font>
      <sz val="10"/>
      <color rgb="FF000000"/>
      <name val="游ゴシック"/>
      <family val="2"/>
      <charset val="128"/>
    </font>
    <font>
      <sz val="8"/>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0"/>
      <color rgb="FF3333FF"/>
      <name val="ＭＳ Ｐゴシック"/>
      <family val="3"/>
      <charset val="128"/>
      <scheme val="minor"/>
    </font>
    <font>
      <b/>
      <sz val="14"/>
      <color rgb="FF3333FF"/>
      <name val="ＭＳ Ｐゴシック"/>
      <family val="3"/>
      <charset val="128"/>
      <scheme val="minor"/>
    </font>
    <font>
      <sz val="10"/>
      <color theme="0" tint="-0.499984740745262"/>
      <name val="ＭＳ Ｐゴシック"/>
      <family val="3"/>
      <charset val="128"/>
      <scheme val="minor"/>
    </font>
    <font>
      <sz val="22"/>
      <color indexed="8"/>
      <name val="ＭＳ Ｐゴシック"/>
      <family val="3"/>
      <charset val="128"/>
    </font>
    <font>
      <sz val="20"/>
      <color indexed="8"/>
      <name val="ＭＳ Ｐゴシック"/>
      <family val="3"/>
      <charset val="128"/>
    </font>
    <font>
      <sz val="26"/>
      <color indexed="8"/>
      <name val="ＭＳ Ｐゴシック"/>
      <family val="3"/>
      <charset val="128"/>
    </font>
    <font>
      <sz val="26"/>
      <color indexed="8"/>
      <name val="Arial"/>
      <family val="2"/>
    </font>
    <font>
      <sz val="18"/>
      <color rgb="FF000000"/>
      <name val="ＭＳ Ｐゴシック"/>
      <family val="3"/>
      <charset val="128"/>
    </font>
    <font>
      <sz val="16"/>
      <color indexed="8"/>
      <name val="Arial"/>
      <family val="3"/>
      <charset val="128"/>
    </font>
    <font>
      <sz val="14"/>
      <color rgb="FF000000"/>
      <name val="Arial"/>
      <family val="2"/>
    </font>
    <font>
      <sz val="12"/>
      <color rgb="FF000000"/>
      <name val="Arial"/>
      <family val="2"/>
    </font>
    <font>
      <sz val="16"/>
      <name val="Arial"/>
      <family val="3"/>
      <charset val="128"/>
    </font>
    <font>
      <sz val="16"/>
      <name val="Arial"/>
      <family val="2"/>
    </font>
    <font>
      <sz val="11"/>
      <name val="Arial"/>
      <family val="2"/>
    </font>
    <font>
      <b/>
      <sz val="11"/>
      <name val="Arial"/>
      <family val="2"/>
    </font>
    <font>
      <b/>
      <sz val="9"/>
      <name val="Arial"/>
      <family val="2"/>
    </font>
    <font>
      <b/>
      <sz val="36"/>
      <name val="Arial"/>
      <family val="2"/>
    </font>
    <font>
      <sz val="20"/>
      <name val="Arial"/>
      <family val="2"/>
    </font>
    <font>
      <sz val="14"/>
      <name val="Arial"/>
      <family val="2"/>
    </font>
    <font>
      <sz val="12"/>
      <name val="Arial"/>
      <family val="2"/>
    </font>
    <font>
      <sz val="12"/>
      <color indexed="12"/>
      <name val="Arial"/>
      <family val="2"/>
    </font>
    <font>
      <sz val="16"/>
      <color theme="1"/>
      <name val="Arial"/>
      <family val="2"/>
    </font>
    <font>
      <sz val="22"/>
      <name val="Arial"/>
      <family val="2"/>
    </font>
    <font>
      <sz val="16"/>
      <color indexed="12"/>
      <name val="Arial"/>
      <family val="2"/>
    </font>
    <font>
      <sz val="26"/>
      <name val="Arial"/>
      <family val="2"/>
    </font>
    <font>
      <b/>
      <sz val="18"/>
      <name val="Arial"/>
      <family val="2"/>
    </font>
    <font>
      <b/>
      <sz val="16"/>
      <name val="Arial"/>
      <family val="2"/>
    </font>
    <font>
      <sz val="14"/>
      <color indexed="12"/>
      <name val="Arial"/>
      <family val="2"/>
    </font>
    <font>
      <sz val="9"/>
      <name val="Arial"/>
      <family val="2"/>
    </font>
    <font>
      <sz val="18"/>
      <name val="Arial"/>
      <family val="2"/>
    </font>
    <font>
      <b/>
      <sz val="14"/>
      <color indexed="10"/>
      <name val="Arial"/>
      <family val="2"/>
    </font>
    <font>
      <b/>
      <sz val="26"/>
      <name val="ＭＳ Ｐゴシック"/>
      <family val="3"/>
      <charset val="128"/>
    </font>
    <font>
      <b/>
      <sz val="14"/>
      <name val="ＭＳ Ｐゴシック"/>
      <family val="3"/>
      <charset val="128"/>
    </font>
    <font>
      <sz val="22"/>
      <name val="ＭＳ Ｐゴシック"/>
      <family val="3"/>
      <charset val="128"/>
    </font>
    <font>
      <sz val="8"/>
      <color theme="1"/>
      <name val="ＭＳ Ｐゴシック"/>
      <family val="3"/>
      <charset val="128"/>
    </font>
    <font>
      <b/>
      <sz val="13"/>
      <name val="ＭＳ Ｐゴシック"/>
      <family val="3"/>
      <charset val="128"/>
    </font>
    <font>
      <b/>
      <sz val="20"/>
      <name val="ＭＳ Ｐゴシック"/>
      <family val="3"/>
      <charset val="128"/>
    </font>
    <font>
      <b/>
      <sz val="20"/>
      <name val="Meiryo UI"/>
      <family val="2"/>
      <charset val="128"/>
    </font>
    <font>
      <b/>
      <sz val="20"/>
      <name val="Arial"/>
      <family val="2"/>
    </font>
    <font>
      <b/>
      <sz val="14"/>
      <color rgb="FF000000"/>
      <name val="ＭＳ Ｐゴシック"/>
      <family val="3"/>
      <charset val="128"/>
    </font>
    <font>
      <b/>
      <sz val="12"/>
      <color theme="1"/>
      <name val="ＭＳ Ｐゴシック"/>
      <family val="3"/>
      <charset val="128"/>
      <scheme val="minor"/>
    </font>
    <font>
      <b/>
      <sz val="28"/>
      <name val="Arial"/>
      <family val="2"/>
    </font>
    <font>
      <sz val="11"/>
      <color rgb="FF000000"/>
      <name val="ＭＳ Ｐゴシック"/>
      <family val="3"/>
      <charset val="128"/>
    </font>
    <font>
      <sz val="14"/>
      <color rgb="FF000000"/>
      <name val="ＭＳ Ｐゴシック"/>
      <family val="3"/>
      <charset val="128"/>
    </font>
    <font>
      <sz val="16"/>
      <color rgb="FF000000"/>
      <name val="游ゴシック"/>
      <family val="2"/>
      <charset val="128"/>
    </font>
    <font>
      <sz val="24"/>
      <color rgb="FF3333FF"/>
      <name val="Segoe UI Symbol"/>
      <family val="2"/>
    </font>
    <font>
      <sz val="20"/>
      <color rgb="FF3333FF"/>
      <name val="Arial"/>
      <family val="2"/>
    </font>
    <font>
      <sz val="16"/>
      <color rgb="FF3333FF"/>
      <name val="游ゴシック"/>
      <family val="2"/>
      <charset val="128"/>
    </font>
    <font>
      <sz val="16"/>
      <color rgb="FF3333FF"/>
      <name val="Segoe UI Symbol"/>
      <family val="2"/>
    </font>
    <font>
      <sz val="11"/>
      <color rgb="FF3333FF"/>
      <name val="ＭＳ Ｐゴシック"/>
      <family val="2"/>
      <charset val="128"/>
    </font>
    <font>
      <sz val="11"/>
      <color rgb="FF3333FF"/>
      <name val="ＭＳ Ｐゴシック"/>
      <family val="3"/>
      <charset val="128"/>
    </font>
    <font>
      <sz val="10"/>
      <color rgb="FF3333FF"/>
      <name val="ＭＳ Ｐゴシック"/>
      <family val="3"/>
      <charset val="128"/>
    </font>
    <font>
      <sz val="17"/>
      <name val="ＭＳ Ｐゴシック"/>
      <family val="3"/>
      <charset val="128"/>
      <scheme val="minor"/>
    </font>
    <font>
      <sz val="18"/>
      <color rgb="FF3333FF"/>
      <name val="ＭＳ Ｐゴシック"/>
      <family val="3"/>
      <charset val="128"/>
      <scheme val="minor"/>
    </font>
    <font>
      <sz val="10"/>
      <color rgb="FF3333FF"/>
      <name val="ＭＳ Ｐゴシック"/>
      <family val="3"/>
      <charset val="128"/>
      <scheme val="minor"/>
    </font>
    <font>
      <sz val="11"/>
      <color rgb="FF3333FF"/>
      <name val="ＭＳ Ｐゴシック"/>
      <family val="3"/>
      <charset val="128"/>
      <scheme val="minor"/>
    </font>
    <font>
      <sz val="12"/>
      <color rgb="FF0000FF"/>
      <name val="ＭＳ Ｐゴシック"/>
      <family val="3"/>
      <charset val="128"/>
    </font>
    <font>
      <sz val="13"/>
      <color theme="1"/>
      <name val="ＭＳ Ｐゴシック"/>
      <family val="3"/>
      <charset val="128"/>
    </font>
    <font>
      <sz val="13"/>
      <name val="ＭＳ Ｐゴシック"/>
      <family val="3"/>
      <charset val="128"/>
    </font>
    <font>
      <sz val="15"/>
      <color theme="1"/>
      <name val="ＭＳ Ｐゴシック"/>
      <family val="3"/>
      <charset val="128"/>
    </font>
    <font>
      <b/>
      <u/>
      <sz val="11"/>
      <color theme="10"/>
      <name val="ＭＳ Ｐゴシック"/>
      <family val="3"/>
      <charset val="128"/>
    </font>
    <font>
      <b/>
      <sz val="16"/>
      <color rgb="FF000000"/>
      <name val="ＭＳ Ｐゴシック"/>
      <family val="3"/>
      <charset val="128"/>
    </font>
    <font>
      <b/>
      <sz val="12"/>
      <color rgb="FF000000"/>
      <name val="ＭＳ Ｐゴシック"/>
      <family val="3"/>
      <charset val="128"/>
    </font>
    <font>
      <b/>
      <sz val="12"/>
      <color rgb="FFFF0000"/>
      <name val="ＭＳ Ｐゴシック"/>
      <family val="3"/>
      <charset val="128"/>
    </font>
    <font>
      <sz val="6"/>
      <name val="ＭＳ Ｐゴシック"/>
      <family val="2"/>
      <charset val="128"/>
      <scheme val="minor"/>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8"/>
      <color rgb="FFFF0000"/>
      <name val="ＭＳ Ｐゴシック"/>
      <family val="2"/>
      <charset val="128"/>
    </font>
    <font>
      <sz val="8"/>
      <color rgb="FFFF0000"/>
      <name val="ＭＳ Ｐゴシック"/>
      <family val="3"/>
      <charset val="128"/>
    </font>
    <font>
      <sz val="8"/>
      <color rgb="FFFF0000"/>
      <name val="ＭＳ Ｐゴシック"/>
      <family val="3"/>
      <charset val="128"/>
      <scheme val="minor"/>
    </font>
    <font>
      <sz val="9"/>
      <color rgb="FFFF0000"/>
      <name val="ＭＳ Ｐゴシック"/>
      <family val="2"/>
      <charset val="128"/>
    </font>
    <font>
      <sz val="8"/>
      <name val="ＭＳ Ｐゴシック"/>
      <family val="3"/>
      <charset val="128"/>
      <scheme val="minor"/>
    </font>
    <font>
      <sz val="16"/>
      <name val="游ゴシック"/>
      <family val="2"/>
      <charset val="128"/>
    </font>
    <font>
      <sz val="11"/>
      <color theme="1"/>
      <name val="ＭＳ Ｐゴシック"/>
      <family val="2"/>
      <charset val="128"/>
      <scheme val="minor"/>
    </font>
  </fonts>
  <fills count="34">
    <fill>
      <patternFill patternType="none"/>
    </fill>
    <fill>
      <patternFill patternType="gray125"/>
    </fill>
    <fill>
      <patternFill patternType="solid">
        <fgColor indexed="42"/>
      </patternFill>
    </fill>
    <fill>
      <patternFill patternType="solid">
        <fgColor indexed="45"/>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
      <patternFill patternType="solid">
        <fgColor rgb="FFFFFFFF"/>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2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double">
        <color indexed="64"/>
      </top>
      <bottom style="thin">
        <color indexed="64"/>
      </bottom>
      <diagonal/>
    </border>
    <border>
      <left style="double">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medium">
        <color indexed="64"/>
      </bottom>
      <diagonal/>
    </border>
    <border>
      <left/>
      <right style="dashDotDot">
        <color indexed="64"/>
      </right>
      <top/>
      <bottom style="medium">
        <color indexed="64"/>
      </bottom>
      <diagonal/>
    </border>
    <border>
      <left style="dashDotDot">
        <color indexed="64"/>
      </left>
      <right/>
      <top style="thin">
        <color indexed="64"/>
      </top>
      <bottom style="medium">
        <color indexed="64"/>
      </bottom>
      <diagonal/>
    </border>
    <border>
      <left style="double">
        <color indexed="64"/>
      </left>
      <right/>
      <top style="thin">
        <color indexed="64"/>
      </top>
      <bottom style="thin">
        <color indexed="64"/>
      </bottom>
      <diagonal/>
    </border>
    <border>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style="double">
        <color indexed="64"/>
      </left>
      <right/>
      <top/>
      <bottom style="slantDashDot">
        <color indexed="64"/>
      </bottom>
      <diagonal/>
    </border>
    <border>
      <left/>
      <right/>
      <top/>
      <bottom style="slantDashDot">
        <color indexed="64"/>
      </bottom>
      <diagonal/>
    </border>
    <border>
      <left/>
      <right style="medium">
        <color indexed="64"/>
      </right>
      <top/>
      <bottom style="slantDashDot">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ashDotDot">
        <color indexed="64"/>
      </right>
      <top style="double">
        <color indexed="64"/>
      </top>
      <bottom/>
      <diagonal/>
    </border>
    <border>
      <left style="dashDotDot">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DotDot">
        <color indexed="64"/>
      </right>
      <top style="double">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slantDashDot">
        <color indexed="64"/>
      </bottom>
      <diagonal/>
    </border>
    <border>
      <left style="double">
        <color indexed="64"/>
      </left>
      <right/>
      <top style="medium">
        <color indexed="64"/>
      </top>
      <bottom style="double">
        <color indexed="64"/>
      </bottom>
      <diagonal/>
    </border>
    <border>
      <left/>
      <right style="dashDotDot">
        <color indexed="64"/>
      </right>
      <top/>
      <bottom style="thin">
        <color indexed="64"/>
      </bottom>
      <diagonal/>
    </border>
    <border>
      <left style="thin">
        <color indexed="64"/>
      </left>
      <right style="dashDotDot">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right style="medium">
        <color indexed="64"/>
      </right>
      <top style="medium">
        <color indexed="64"/>
      </top>
      <bottom style="dashDot">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medium">
        <color indexed="64"/>
      </top>
      <bottom style="thin">
        <color indexed="64"/>
      </bottom>
      <diagonal/>
    </border>
    <border diagonalDown="1">
      <left/>
      <right/>
      <top/>
      <bottom style="thin">
        <color indexed="64"/>
      </bottom>
      <diagonal style="thin">
        <color indexed="64"/>
      </diagonal>
    </border>
    <border>
      <left style="double">
        <color indexed="64"/>
      </left>
      <right/>
      <top/>
      <bottom style="thin">
        <color indexed="64"/>
      </bottom>
      <diagonal/>
    </border>
    <border>
      <left/>
      <right style="double">
        <color indexed="64"/>
      </right>
      <top/>
      <bottom style="thin">
        <color indexed="64"/>
      </bottom>
      <diagonal/>
    </border>
    <border>
      <left/>
      <right style="dashDot">
        <color indexed="64"/>
      </right>
      <top/>
      <bottom style="thin">
        <color indexed="64"/>
      </bottom>
      <diagonal/>
    </border>
    <border>
      <left style="dashDot">
        <color indexed="64"/>
      </left>
      <right style="dashDot">
        <color indexed="64"/>
      </right>
      <top/>
      <bottom style="thin">
        <color indexed="64"/>
      </bottom>
      <diagonal/>
    </border>
    <border>
      <left style="dashDot">
        <color indexed="64"/>
      </left>
      <right/>
      <top/>
      <bottom style="thin">
        <color indexed="64"/>
      </bottom>
      <diagonal/>
    </border>
    <border diagonalDown="1">
      <left/>
      <right style="thin">
        <color indexed="64"/>
      </right>
      <top/>
      <bottom style="thin">
        <color indexed="64"/>
      </bottom>
      <diagonal style="thin">
        <color indexed="64"/>
      </diagonal>
    </border>
    <border>
      <left style="double">
        <color indexed="64"/>
      </left>
      <right/>
      <top/>
      <bottom style="hair">
        <color indexed="64"/>
      </bottom>
      <diagonal/>
    </border>
    <border>
      <left/>
      <right style="double">
        <color indexed="64"/>
      </right>
      <top/>
      <bottom style="hair">
        <color indexed="64"/>
      </bottom>
      <diagonal/>
    </border>
    <border>
      <left style="double">
        <color indexed="64"/>
      </left>
      <right/>
      <top style="thin">
        <color indexed="64"/>
      </top>
      <bottom/>
      <diagonal/>
    </border>
    <border>
      <left/>
      <right style="dashDot">
        <color indexed="64"/>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ashDot">
        <color indexed="64"/>
      </right>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dashDot">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style="dashDot">
        <color indexed="64"/>
      </right>
      <top style="hair">
        <color indexed="64"/>
      </top>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dashDot">
        <color indexed="64"/>
      </right>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auto="1"/>
      </left>
      <right style="double">
        <color auto="1"/>
      </right>
      <top style="double">
        <color auto="1"/>
      </top>
      <bottom style="double">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style="dashDot">
        <color indexed="64"/>
      </left>
      <right style="thin">
        <color indexed="64"/>
      </right>
      <top style="double">
        <color indexed="64"/>
      </top>
      <bottom style="thin">
        <color indexed="64"/>
      </bottom>
      <diagonal/>
    </border>
    <border>
      <left style="dashDot">
        <color indexed="64"/>
      </left>
      <right style="thin">
        <color indexed="64"/>
      </right>
      <top style="thin">
        <color indexed="64"/>
      </top>
      <bottom style="thin">
        <color indexed="64"/>
      </bottom>
      <diagonal/>
    </border>
    <border>
      <left style="dashDot">
        <color indexed="64"/>
      </left>
      <right style="thin">
        <color indexed="64"/>
      </right>
      <top style="thin">
        <color indexed="64"/>
      </top>
      <bottom style="medium">
        <color indexed="64"/>
      </bottom>
      <diagonal/>
    </border>
    <border>
      <left style="dashDot">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dashDot">
        <color indexed="64"/>
      </top>
      <bottom/>
      <diagonal/>
    </border>
    <border>
      <left style="hair">
        <color indexed="64"/>
      </left>
      <right/>
      <top/>
      <bottom style="thin">
        <color indexed="64"/>
      </bottom>
      <diagonal/>
    </border>
    <border>
      <left style="thin">
        <color indexed="64"/>
      </left>
      <right style="hair">
        <color indexed="64"/>
      </right>
      <top style="dashDot">
        <color indexed="64"/>
      </top>
      <bottom/>
      <diagonal/>
    </border>
    <border>
      <left style="hair">
        <color indexed="64"/>
      </left>
      <right style="hair">
        <color indexed="64"/>
      </right>
      <top style="dashDot">
        <color indexed="64"/>
      </top>
      <bottom/>
      <diagonal/>
    </border>
    <border>
      <left style="hair">
        <color indexed="64"/>
      </left>
      <right style="medium">
        <color indexed="64"/>
      </right>
      <top style="dashDot">
        <color indexed="64"/>
      </top>
      <bottom/>
      <diagonal/>
    </border>
    <border>
      <left style="thin">
        <color indexed="64"/>
      </left>
      <right/>
      <top style="double">
        <color indexed="64"/>
      </top>
      <bottom/>
      <diagonal/>
    </border>
    <border>
      <left style="hair">
        <color indexed="64"/>
      </left>
      <right/>
      <top style="double">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Dot">
        <color indexed="64"/>
      </right>
      <top style="double">
        <color indexed="64"/>
      </top>
      <bottom/>
      <diagonal/>
    </border>
    <border>
      <left style="dashDot">
        <color auto="1"/>
      </left>
      <right/>
      <top style="double">
        <color auto="1"/>
      </top>
      <bottom/>
      <diagonal/>
    </border>
    <border>
      <left style="dashDot">
        <color auto="1"/>
      </left>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style="thin">
        <color indexed="64"/>
      </right>
      <top style="medium">
        <color rgb="FFC00000"/>
      </top>
      <bottom style="thin">
        <color indexed="64"/>
      </bottom>
      <diagonal/>
    </border>
    <border>
      <left style="thin">
        <color indexed="64"/>
      </left>
      <right/>
      <top style="medium">
        <color rgb="FFC00000"/>
      </top>
      <bottom/>
      <diagonal/>
    </border>
    <border>
      <left style="thin">
        <color indexed="64"/>
      </left>
      <right style="thin">
        <color indexed="64"/>
      </right>
      <top style="medium">
        <color rgb="FFC00000"/>
      </top>
      <bottom/>
      <diagonal/>
    </border>
    <border>
      <left style="double">
        <color indexed="64"/>
      </left>
      <right style="double">
        <color indexed="64"/>
      </right>
      <top style="medium">
        <color rgb="FFC00000"/>
      </top>
      <bottom style="thin">
        <color indexed="64"/>
      </bottom>
      <diagonal/>
    </border>
    <border>
      <left style="thick">
        <color rgb="FF0000CC"/>
      </left>
      <right style="medium">
        <color indexed="64"/>
      </right>
      <top style="thick">
        <color rgb="FF0000CC"/>
      </top>
      <bottom/>
      <diagonal/>
    </border>
    <border>
      <left style="medium">
        <color indexed="64"/>
      </left>
      <right style="medium">
        <color indexed="64"/>
      </right>
      <top style="thick">
        <color rgb="FF0000CC"/>
      </top>
      <bottom style="thin">
        <color indexed="64"/>
      </bottom>
      <diagonal/>
    </border>
    <border>
      <left style="medium">
        <color indexed="64"/>
      </left>
      <right style="medium">
        <color indexed="64"/>
      </right>
      <top style="thick">
        <color rgb="FF0000CC"/>
      </top>
      <bottom/>
      <diagonal/>
    </border>
    <border>
      <left style="medium">
        <color indexed="64"/>
      </left>
      <right style="thick">
        <color rgb="FF0000CC"/>
      </right>
      <top style="thick">
        <color rgb="FF0000CC"/>
      </top>
      <bottom/>
      <diagonal/>
    </border>
    <border>
      <left style="medium">
        <color rgb="FFC00000"/>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style="thin">
        <color indexed="64"/>
      </top>
      <bottom style="medium">
        <color indexed="64"/>
      </bottom>
      <diagonal/>
    </border>
    <border>
      <left/>
      <right style="medium">
        <color rgb="FFC00000"/>
      </right>
      <top/>
      <bottom style="medium">
        <color indexed="64"/>
      </bottom>
      <diagonal/>
    </border>
    <border>
      <left style="thick">
        <color rgb="FF0000CC"/>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ck">
        <color rgb="FF0000CC"/>
      </right>
      <top/>
      <bottom style="medium">
        <color indexed="64"/>
      </bottom>
      <diagonal/>
    </border>
    <border>
      <left style="medium">
        <color rgb="FFC00000"/>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medium">
        <color rgb="FFC00000"/>
      </right>
      <top/>
      <bottom style="thin">
        <color indexed="64"/>
      </bottom>
      <diagonal/>
    </border>
    <border>
      <left style="thick">
        <color rgb="FF0000CC"/>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ck">
        <color rgb="FF0000CC"/>
      </right>
      <top style="thin">
        <color indexed="64"/>
      </top>
      <bottom style="thin">
        <color indexed="64"/>
      </bottom>
      <diagonal/>
    </border>
    <border>
      <left style="thick">
        <color rgb="FF0000CC"/>
      </left>
      <right style="medium">
        <color indexed="64"/>
      </right>
      <top/>
      <bottom style="thin">
        <color indexed="64"/>
      </bottom>
      <diagonal/>
    </border>
    <border>
      <left/>
      <right/>
      <top style="medium">
        <color indexed="64"/>
      </top>
      <bottom style="medium">
        <color rgb="FFC00000"/>
      </bottom>
      <diagonal/>
    </border>
    <border>
      <left/>
      <right style="thin">
        <color indexed="64"/>
      </right>
      <top style="medium">
        <color indexed="64"/>
      </top>
      <bottom style="medium">
        <color rgb="FFC00000"/>
      </bottom>
      <diagonal/>
    </border>
    <border>
      <left style="thin">
        <color indexed="64"/>
      </left>
      <right style="thin">
        <color indexed="64"/>
      </right>
      <top style="medium">
        <color indexed="64"/>
      </top>
      <bottom style="medium">
        <color rgb="FFC00000"/>
      </bottom>
      <diagonal/>
    </border>
    <border>
      <left/>
      <right style="medium">
        <color rgb="FFC00000"/>
      </right>
      <top style="medium">
        <color indexed="64"/>
      </top>
      <bottom style="medium">
        <color rgb="FFC00000"/>
      </bottom>
      <diagonal/>
    </border>
    <border>
      <left style="thick">
        <color rgb="FF0000CC"/>
      </left>
      <right style="medium">
        <color indexed="64"/>
      </right>
      <top style="medium">
        <color indexed="64"/>
      </top>
      <bottom style="thick">
        <color rgb="FF0000CC"/>
      </bottom>
      <diagonal/>
    </border>
    <border diagonalUp="1">
      <left style="medium">
        <color indexed="64"/>
      </left>
      <right style="medium">
        <color indexed="64"/>
      </right>
      <top style="medium">
        <color indexed="64"/>
      </top>
      <bottom style="thick">
        <color rgb="FF0000CC"/>
      </bottom>
      <diagonal style="thin">
        <color indexed="64"/>
      </diagonal>
    </border>
    <border diagonalUp="1">
      <left/>
      <right style="thick">
        <color rgb="FF0000CC"/>
      </right>
      <top style="medium">
        <color indexed="64"/>
      </top>
      <bottom style="thick">
        <color rgb="FF0000CC"/>
      </bottom>
      <diagonal style="thin">
        <color indexed="64"/>
      </diagonal>
    </border>
    <border>
      <left style="thick">
        <color rgb="FF0000CC"/>
      </left>
      <right/>
      <top style="thick">
        <color rgb="FF0000CC"/>
      </top>
      <bottom/>
      <diagonal/>
    </border>
    <border>
      <left/>
      <right/>
      <top style="thick">
        <color rgb="FF0000CC"/>
      </top>
      <bottom/>
      <diagonal/>
    </border>
    <border>
      <left/>
      <right style="thick">
        <color rgb="FF0000CC"/>
      </right>
      <top style="thick">
        <color rgb="FF0000CC"/>
      </top>
      <bottom/>
      <diagonal/>
    </border>
    <border>
      <left style="thick">
        <color rgb="FF0000CC"/>
      </left>
      <right/>
      <top/>
      <bottom/>
      <diagonal/>
    </border>
    <border>
      <left/>
      <right style="thick">
        <color rgb="FF0000CC"/>
      </right>
      <top/>
      <bottom/>
      <diagonal/>
    </border>
    <border>
      <left style="thick">
        <color rgb="FF0000CC"/>
      </left>
      <right/>
      <top/>
      <bottom style="thick">
        <color rgb="FF0000CC"/>
      </bottom>
      <diagonal/>
    </border>
    <border>
      <left/>
      <right/>
      <top/>
      <bottom style="thick">
        <color rgb="FF0000CC"/>
      </bottom>
      <diagonal/>
    </border>
    <border>
      <left/>
      <right style="thick">
        <color rgb="FF0000CC"/>
      </right>
      <top/>
      <bottom style="thick">
        <color rgb="FF0000CC"/>
      </bottom>
      <diagonal/>
    </border>
    <border>
      <left/>
      <right/>
      <top/>
      <bottom style="double">
        <color rgb="FF002060"/>
      </bottom>
      <diagonal/>
    </border>
    <border>
      <left style="thick">
        <color rgb="FF0000CC"/>
      </left>
      <right/>
      <top style="hair">
        <color rgb="FF0000CC"/>
      </top>
      <bottom/>
      <diagonal/>
    </border>
    <border>
      <left/>
      <right/>
      <top style="hair">
        <color rgb="FF0000CC"/>
      </top>
      <bottom/>
      <diagonal/>
    </border>
    <border>
      <left/>
      <right style="thick">
        <color rgb="FF0000CC"/>
      </right>
      <top style="hair">
        <color rgb="FF0000CC"/>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C00000"/>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tted">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style="dashDot">
        <color indexed="64"/>
      </right>
      <top/>
      <bottom style="double">
        <color indexed="64"/>
      </bottom>
      <diagonal/>
    </border>
    <border>
      <left style="dashDot">
        <color auto="1"/>
      </left>
      <right/>
      <top/>
      <bottom style="double">
        <color auto="1"/>
      </bottom>
      <diagonal/>
    </border>
    <border>
      <left/>
      <right style="dotted">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172">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0"/>
    <xf numFmtId="9" fontId="3"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0" fontId="3" fillId="0" borderId="0"/>
    <xf numFmtId="0" fontId="36"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64" fillId="0" borderId="0"/>
    <xf numFmtId="0" fontId="76" fillId="0" borderId="0"/>
    <xf numFmtId="0" fontId="77" fillId="0" borderId="0"/>
    <xf numFmtId="0" fontId="6" fillId="0" borderId="0"/>
    <xf numFmtId="0" fontId="6" fillId="0" borderId="0"/>
    <xf numFmtId="0" fontId="6" fillId="0" borderId="0"/>
    <xf numFmtId="0" fontId="6" fillId="0" borderId="0"/>
    <xf numFmtId="0" fontId="76" fillId="0" borderId="0"/>
    <xf numFmtId="0" fontId="76" fillId="0" borderId="0"/>
    <xf numFmtId="0" fontId="6" fillId="0" borderId="0"/>
    <xf numFmtId="0" fontId="6" fillId="0" borderId="0"/>
    <xf numFmtId="0" fontId="6" fillId="0" borderId="0"/>
    <xf numFmtId="0" fontId="6" fillId="0" borderId="0"/>
    <xf numFmtId="0" fontId="6" fillId="0" borderId="0"/>
    <xf numFmtId="0" fontId="6" fillId="0" borderId="0"/>
    <xf numFmtId="0" fontId="76" fillId="0" borderId="0"/>
    <xf numFmtId="0" fontId="6" fillId="0" borderId="0"/>
    <xf numFmtId="0" fontId="6" fillId="0" borderId="0"/>
    <xf numFmtId="0" fontId="6" fillId="0" borderId="0"/>
    <xf numFmtId="0" fontId="76" fillId="0" borderId="0"/>
    <xf numFmtId="0" fontId="76" fillId="0" borderId="0"/>
    <xf numFmtId="0" fontId="77" fillId="0" borderId="0"/>
    <xf numFmtId="0" fontId="77" fillId="0" borderId="0"/>
    <xf numFmtId="0" fontId="6" fillId="0" borderId="0"/>
    <xf numFmtId="0" fontId="78" fillId="0" borderId="0">
      <alignment vertical="center"/>
    </xf>
    <xf numFmtId="0" fontId="79" fillId="2" borderId="0" applyNumberFormat="0" applyBorder="0" applyAlignment="0" applyProtection="0">
      <alignment vertical="center"/>
    </xf>
    <xf numFmtId="0" fontId="79" fillId="2" borderId="0" applyNumberFormat="0" applyBorder="0" applyAlignment="0" applyProtection="0"/>
    <xf numFmtId="0" fontId="80" fillId="3" borderId="0" applyNumberFormat="0" applyBorder="0" applyAlignment="0" applyProtection="0">
      <alignment vertical="center"/>
    </xf>
    <xf numFmtId="0" fontId="80" fillId="3" borderId="0" applyNumberFormat="0" applyBorder="0" applyAlignment="0" applyProtection="0"/>
    <xf numFmtId="0" fontId="81" fillId="0" borderId="0"/>
    <xf numFmtId="0" fontId="64" fillId="0" borderId="0"/>
    <xf numFmtId="0" fontId="82" fillId="0" borderId="0"/>
    <xf numFmtId="0" fontId="6" fillId="0" borderId="0"/>
    <xf numFmtId="9" fontId="82" fillId="0" borderId="0" applyFont="0" applyFill="0" applyBorder="0" applyAlignment="0" applyProtection="0">
      <alignment vertical="center"/>
    </xf>
    <xf numFmtId="9" fontId="6" fillId="0" borderId="0" applyFont="0" applyFill="0" applyBorder="0" applyAlignment="0" applyProtection="0"/>
    <xf numFmtId="0" fontId="83" fillId="0" borderId="0" applyNumberFormat="0" applyFill="0" applyBorder="0" applyAlignment="0" applyProtection="0">
      <alignment vertical="top"/>
      <protection locked="0"/>
    </xf>
    <xf numFmtId="0" fontId="77" fillId="0" borderId="0"/>
    <xf numFmtId="0" fontId="3" fillId="0" borderId="0"/>
    <xf numFmtId="0" fontId="3" fillId="0" borderId="0"/>
    <xf numFmtId="0" fontId="6" fillId="0" borderId="0"/>
    <xf numFmtId="0" fontId="36" fillId="0" borderId="0"/>
    <xf numFmtId="38" fontId="3" fillId="0" borderId="0" applyFont="0" applyFill="0" applyBorder="0" applyAlignment="0" applyProtection="0"/>
    <xf numFmtId="0" fontId="6" fillId="0" borderId="0"/>
    <xf numFmtId="0" fontId="114" fillId="12" borderId="0" applyNumberFormat="0" applyBorder="0" applyAlignment="0" applyProtection="0"/>
    <xf numFmtId="0" fontId="114" fillId="3" borderId="0" applyNumberFormat="0" applyBorder="0" applyAlignment="0" applyProtection="0"/>
    <xf numFmtId="0" fontId="114" fillId="2" borderId="0" applyNumberFormat="0" applyBorder="0" applyAlignment="0" applyProtection="0"/>
    <xf numFmtId="0" fontId="114" fillId="13" borderId="0" applyNumberFormat="0" applyBorder="0" applyAlignment="0" applyProtection="0"/>
    <xf numFmtId="0" fontId="114" fillId="14"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7" borderId="0" applyNumberFormat="0" applyBorder="0" applyAlignment="0" applyProtection="0"/>
    <xf numFmtId="0" fontId="114" fillId="18" borderId="0" applyNumberFormat="0" applyBorder="0" applyAlignment="0" applyProtection="0"/>
    <xf numFmtId="0" fontId="114" fillId="13" borderId="0" applyNumberFormat="0" applyBorder="0" applyAlignment="0" applyProtection="0"/>
    <xf numFmtId="0" fontId="114" fillId="16" borderId="0" applyNumberFormat="0" applyBorder="0" applyAlignment="0" applyProtection="0"/>
    <xf numFmtId="0" fontId="114" fillId="19" borderId="0" applyNumberFormat="0" applyBorder="0" applyAlignment="0" applyProtection="0"/>
    <xf numFmtId="0" fontId="115" fillId="20" borderId="0" applyNumberFormat="0" applyBorder="0" applyAlignment="0" applyProtection="0"/>
    <xf numFmtId="0" fontId="115" fillId="17" borderId="0" applyNumberFormat="0" applyBorder="0" applyAlignment="0" applyProtection="0"/>
    <xf numFmtId="0" fontId="115" fillId="18" borderId="0" applyNumberFormat="0" applyBorder="0" applyAlignment="0" applyProtection="0"/>
    <xf numFmtId="0" fontId="115" fillId="21" borderId="0" applyNumberFormat="0" applyBorder="0" applyAlignment="0" applyProtection="0"/>
    <xf numFmtId="0" fontId="115" fillId="22" borderId="0" applyNumberFormat="0" applyBorder="0" applyAlignment="0" applyProtection="0"/>
    <xf numFmtId="0" fontId="115" fillId="23" borderId="0" applyNumberFormat="0" applyBorder="0" applyAlignment="0" applyProtection="0"/>
    <xf numFmtId="0" fontId="115" fillId="24" borderId="0" applyNumberFormat="0" applyBorder="0" applyAlignment="0" applyProtection="0"/>
    <xf numFmtId="0" fontId="115" fillId="25" borderId="0" applyNumberFormat="0" applyBorder="0" applyAlignment="0" applyProtection="0"/>
    <xf numFmtId="0" fontId="115" fillId="26" borderId="0" applyNumberFormat="0" applyBorder="0" applyAlignment="0" applyProtection="0"/>
    <xf numFmtId="0" fontId="115" fillId="21" borderId="0" applyNumberFormat="0" applyBorder="0" applyAlignment="0" applyProtection="0"/>
    <xf numFmtId="0" fontId="115" fillId="22" borderId="0" applyNumberFormat="0" applyBorder="0" applyAlignment="0" applyProtection="0"/>
    <xf numFmtId="0" fontId="115" fillId="27" borderId="0" applyNumberFormat="0" applyBorder="0" applyAlignment="0" applyProtection="0"/>
    <xf numFmtId="0" fontId="80" fillId="3" borderId="0" applyNumberFormat="0" applyBorder="0" applyAlignment="0" applyProtection="0"/>
    <xf numFmtId="187" fontId="51" fillId="0" borderId="0" applyFill="0" applyBorder="0" applyAlignment="0"/>
    <xf numFmtId="0" fontId="116" fillId="28" borderId="239" applyNumberFormat="0" applyAlignment="0" applyProtection="0"/>
    <xf numFmtId="0" fontId="117" fillId="29" borderId="240" applyNumberFormat="0" applyAlignment="0" applyProtection="0"/>
    <xf numFmtId="188" fontId="118" fillId="0" borderId="0"/>
    <xf numFmtId="188" fontId="119" fillId="0" borderId="0"/>
    <xf numFmtId="188" fontId="119" fillId="0" borderId="0"/>
    <xf numFmtId="188" fontId="119" fillId="0" borderId="0"/>
    <xf numFmtId="188" fontId="119" fillId="0" borderId="0"/>
    <xf numFmtId="188" fontId="119" fillId="0" borderId="0"/>
    <xf numFmtId="188" fontId="119" fillId="0" borderId="0"/>
    <xf numFmtId="188" fontId="119" fillId="0" borderId="0"/>
    <xf numFmtId="189" fontId="6" fillId="0" borderId="0" applyFont="0" applyFill="0" applyBorder="0" applyAlignment="0" applyProtection="0"/>
    <xf numFmtId="189" fontId="6" fillId="0" borderId="0" applyFont="0" applyFill="0" applyBorder="0" applyAlignment="0" applyProtection="0"/>
    <xf numFmtId="0" fontId="120" fillId="0" borderId="0">
      <alignment horizontal="left"/>
    </xf>
    <xf numFmtId="0" fontId="121" fillId="0" borderId="0" applyNumberFormat="0" applyFill="0" applyBorder="0" applyAlignment="0" applyProtection="0"/>
    <xf numFmtId="0" fontId="79" fillId="2" borderId="0" applyNumberFormat="0" applyBorder="0" applyAlignment="0" applyProtection="0"/>
    <xf numFmtId="38" fontId="90" fillId="30" borderId="0" applyNumberFormat="0" applyBorder="0" applyAlignment="0" applyProtection="0"/>
    <xf numFmtId="0" fontId="122" fillId="0" borderId="34" applyNumberFormat="0" applyAlignment="0" applyProtection="0">
      <alignment horizontal="left" vertical="center"/>
    </xf>
    <xf numFmtId="0" fontId="122" fillId="0" borderId="2">
      <alignment horizontal="left" vertical="center"/>
    </xf>
    <xf numFmtId="0" fontId="123" fillId="0" borderId="241" applyNumberFormat="0" applyFill="0" applyAlignment="0" applyProtection="0"/>
    <xf numFmtId="0" fontId="124" fillId="0" borderId="242" applyNumberFormat="0" applyFill="0" applyAlignment="0" applyProtection="0"/>
    <xf numFmtId="0" fontId="125" fillId="0" borderId="243" applyNumberFormat="0" applyFill="0" applyAlignment="0" applyProtection="0"/>
    <xf numFmtId="0" fontId="125" fillId="0" borderId="0" applyNumberFormat="0" applyFill="0" applyBorder="0" applyAlignment="0" applyProtection="0"/>
    <xf numFmtId="0" fontId="126" fillId="15" borderId="239" applyNumberFormat="0" applyAlignment="0" applyProtection="0"/>
    <xf numFmtId="10" fontId="90" fillId="31" borderId="11" applyNumberFormat="0" applyBorder="0" applyAlignment="0" applyProtection="0"/>
    <xf numFmtId="0" fontId="127" fillId="0" borderId="244" applyNumberFormat="0" applyFill="0" applyAlignment="0" applyProtection="0"/>
    <xf numFmtId="0" fontId="128" fillId="32" borderId="0" applyNumberFormat="0" applyBorder="0" applyAlignment="0" applyProtection="0"/>
    <xf numFmtId="190" fontId="1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3" borderId="245" applyNumberFormat="0" applyFont="0" applyAlignment="0" applyProtection="0"/>
    <xf numFmtId="0" fontId="130" fillId="28" borderId="246" applyNumberFormat="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 fontId="120" fillId="0" borderId="0">
      <alignment horizontal="right"/>
    </xf>
    <xf numFmtId="4" fontId="131" fillId="0" borderId="0">
      <alignment horizontal="right"/>
    </xf>
    <xf numFmtId="0" fontId="132" fillId="0" borderId="0">
      <alignment horizontal="left"/>
    </xf>
    <xf numFmtId="0" fontId="133" fillId="0" borderId="0" applyNumberFormat="0" applyFill="0" applyBorder="0" applyAlignment="0" applyProtection="0"/>
    <xf numFmtId="0" fontId="134" fillId="0" borderId="247" applyNumberFormat="0" applyFill="0" applyAlignment="0" applyProtection="0"/>
    <xf numFmtId="0" fontId="135" fillId="0" borderId="0" applyNumberFormat="0" applyFill="0" applyBorder="0" applyAlignment="0" applyProtection="0"/>
    <xf numFmtId="9" fontId="13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114" fillId="0" borderId="0" applyFont="0" applyFill="0" applyBorder="0" applyAlignment="0" applyProtection="0"/>
    <xf numFmtId="9" fontId="1" fillId="0" borderId="0" applyFont="0" applyFill="0" applyBorder="0" applyAlignment="0" applyProtection="0"/>
    <xf numFmtId="189" fontId="136" fillId="0" borderId="0" applyFont="0" applyFill="0" applyBorder="0" applyAlignment="0" applyProtection="0"/>
    <xf numFmtId="189" fontId="136" fillId="0" borderId="0" applyFont="0" applyFill="0" applyBorder="0" applyAlignment="0" applyProtection="0"/>
    <xf numFmtId="189" fontId="36" fillId="0" borderId="0" applyFont="0" applyFill="0" applyBorder="0" applyAlignment="0" applyProtection="0"/>
    <xf numFmtId="0" fontId="36" fillId="0" borderId="0"/>
    <xf numFmtId="0" fontId="36" fillId="0" borderId="0"/>
    <xf numFmtId="0" fontId="137" fillId="0" borderId="0"/>
    <xf numFmtId="0" fontId="36" fillId="0" borderId="0"/>
    <xf numFmtId="0" fontId="36" fillId="0" borderId="0"/>
    <xf numFmtId="0" fontId="114" fillId="0" borderId="0"/>
    <xf numFmtId="0" fontId="36" fillId="0" borderId="0"/>
    <xf numFmtId="0" fontId="36" fillId="0" borderId="0"/>
    <xf numFmtId="0" fontId="1" fillId="0" borderId="0">
      <alignment vertical="center"/>
    </xf>
    <xf numFmtId="0" fontId="51" fillId="0" borderId="0"/>
    <xf numFmtId="0" fontId="51" fillId="0" borderId="0"/>
    <xf numFmtId="0" fontId="51" fillId="0" borderId="0"/>
    <xf numFmtId="0" fontId="51" fillId="0" borderId="0"/>
    <xf numFmtId="0" fontId="36" fillId="0" borderId="0"/>
    <xf numFmtId="0" fontId="36" fillId="0" borderId="0"/>
    <xf numFmtId="0" fontId="36" fillId="0" borderId="0"/>
    <xf numFmtId="0" fontId="138" fillId="0" borderId="0"/>
    <xf numFmtId="0" fontId="3" fillId="0" borderId="0">
      <alignment textRotation="45" wrapText="1"/>
    </xf>
  </cellStyleXfs>
  <cellXfs count="1965">
    <xf numFmtId="0" fontId="0" fillId="0" borderId="0" xfId="0">
      <alignment vertical="center"/>
    </xf>
    <xf numFmtId="0" fontId="4" fillId="0" borderId="0" xfId="0" applyFont="1">
      <alignment vertical="center"/>
    </xf>
    <xf numFmtId="0" fontId="5" fillId="0" borderId="0" xfId="9" applyFont="1" applyAlignment="1"/>
    <xf numFmtId="0" fontId="3" fillId="0" borderId="0" xfId="8" applyFont="1">
      <alignment vertical="center"/>
    </xf>
    <xf numFmtId="0" fontId="8" fillId="0" borderId="16" xfId="11" applyFont="1" applyBorder="1">
      <alignment vertical="center"/>
    </xf>
    <xf numFmtId="0" fontId="3" fillId="0" borderId="17" xfId="11" applyBorder="1">
      <alignment vertical="center"/>
    </xf>
    <xf numFmtId="0" fontId="9" fillId="0" borderId="17" xfId="11" applyFont="1" applyBorder="1" applyAlignment="1">
      <alignment horizontal="left" vertical="center"/>
    </xf>
    <xf numFmtId="0" fontId="3" fillId="0" borderId="18" xfId="11" applyBorder="1">
      <alignment vertical="center"/>
    </xf>
    <xf numFmtId="0" fontId="8" fillId="0" borderId="19" xfId="11" applyFont="1" applyBorder="1">
      <alignment vertical="center"/>
    </xf>
    <xf numFmtId="0" fontId="3" fillId="0" borderId="0" xfId="11">
      <alignment vertical="center"/>
    </xf>
    <xf numFmtId="0" fontId="9" fillId="0" borderId="0" xfId="11" applyFont="1" applyAlignment="1">
      <alignment horizontal="left" vertical="center"/>
    </xf>
    <xf numFmtId="0" fontId="3" fillId="0" borderId="20" xfId="11" applyBorder="1">
      <alignment vertical="center"/>
    </xf>
    <xf numFmtId="0" fontId="11" fillId="0" borderId="0" xfId="11" applyFont="1" applyAlignment="1">
      <alignment horizontal="center" vertical="center"/>
    </xf>
    <xf numFmtId="0" fontId="3" fillId="0" borderId="19" xfId="11" applyBorder="1">
      <alignment vertical="center"/>
    </xf>
    <xf numFmtId="0" fontId="12" fillId="0" borderId="0" xfId="11" applyFont="1" applyAlignment="1">
      <alignment horizontal="left" vertical="center"/>
    </xf>
    <xf numFmtId="0" fontId="12" fillId="0" borderId="0" xfId="11" applyFont="1" applyAlignment="1">
      <alignment horizontal="right" vertical="center" indent="1"/>
    </xf>
    <xf numFmtId="0" fontId="3" fillId="0" borderId="20" xfId="11" applyBorder="1" applyAlignment="1">
      <alignment horizontal="left" vertical="center"/>
    </xf>
    <xf numFmtId="0" fontId="13" fillId="0" borderId="0" xfId="11" applyFont="1" applyAlignment="1">
      <alignment horizontal="left" vertical="center"/>
    </xf>
    <xf numFmtId="0" fontId="13" fillId="0" borderId="0" xfId="8" applyFont="1">
      <alignment vertical="center"/>
    </xf>
    <xf numFmtId="0" fontId="13" fillId="0" borderId="0" xfId="11" applyFont="1">
      <alignment vertical="center"/>
    </xf>
    <xf numFmtId="0" fontId="12" fillId="0" borderId="0" xfId="11" applyFont="1">
      <alignment vertical="center"/>
    </xf>
    <xf numFmtId="0" fontId="12" fillId="0" borderId="0" xfId="8" applyFont="1">
      <alignment vertical="center"/>
    </xf>
    <xf numFmtId="0" fontId="3" fillId="0" borderId="21" xfId="11" applyBorder="1">
      <alignment vertical="center"/>
    </xf>
    <xf numFmtId="0" fontId="3" fillId="0" borderId="14" xfId="11" applyBorder="1">
      <alignment vertical="center"/>
    </xf>
    <xf numFmtId="0" fontId="16" fillId="0" borderId="14" xfId="11" applyFont="1" applyBorder="1">
      <alignment vertical="center"/>
    </xf>
    <xf numFmtId="0" fontId="3" fillId="0" borderId="22" xfId="11" applyBorder="1">
      <alignment vertical="center"/>
    </xf>
    <xf numFmtId="49" fontId="12" fillId="0" borderId="7" xfId="11" applyNumberFormat="1" applyFont="1" applyBorder="1">
      <alignment vertical="center"/>
    </xf>
    <xf numFmtId="0" fontId="15" fillId="0" borderId="9" xfId="11" applyFont="1" applyBorder="1">
      <alignment vertical="center"/>
    </xf>
    <xf numFmtId="0" fontId="15" fillId="0" borderId="0" xfId="11" applyFont="1" applyAlignment="1">
      <alignment horizontal="left" vertical="center"/>
    </xf>
    <xf numFmtId="0" fontId="12" fillId="0" borderId="14" xfId="11" applyFont="1" applyBorder="1" applyAlignment="1">
      <alignment horizontal="left" vertical="center"/>
    </xf>
    <xf numFmtId="0" fontId="15" fillId="0" borderId="14" xfId="11" applyFont="1" applyBorder="1">
      <alignment vertical="center"/>
    </xf>
    <xf numFmtId="0" fontId="19" fillId="0" borderId="14" xfId="11" applyFont="1" applyBorder="1" applyAlignment="1">
      <alignment horizontal="left" vertical="center"/>
    </xf>
    <xf numFmtId="0" fontId="15" fillId="0" borderId="14" xfId="11" applyFont="1" applyBorder="1" applyAlignment="1">
      <alignment horizontal="left" vertical="center"/>
    </xf>
    <xf numFmtId="0" fontId="15" fillId="0" borderId="7" xfId="11" applyFont="1" applyBorder="1">
      <alignment vertical="center"/>
    </xf>
    <xf numFmtId="0" fontId="15" fillId="0" borderId="20" xfId="11" applyFont="1" applyBorder="1">
      <alignment vertical="center"/>
    </xf>
    <xf numFmtId="0" fontId="12" fillId="0" borderId="21" xfId="11" applyFont="1" applyBorder="1">
      <alignment vertical="center"/>
    </xf>
    <xf numFmtId="0" fontId="15" fillId="0" borderId="23" xfId="11" applyFont="1" applyBorder="1">
      <alignment vertical="center"/>
    </xf>
    <xf numFmtId="0" fontId="15" fillId="0" borderId="24" xfId="11" applyFont="1" applyBorder="1">
      <alignment vertical="center"/>
    </xf>
    <xf numFmtId="0" fontId="15" fillId="0" borderId="22" xfId="11" applyFont="1" applyBorder="1">
      <alignment vertical="center"/>
    </xf>
    <xf numFmtId="0" fontId="15" fillId="0" borderId="0" xfId="11" applyFont="1">
      <alignment vertical="center"/>
    </xf>
    <xf numFmtId="0" fontId="19" fillId="0" borderId="0" xfId="11" applyFont="1">
      <alignment vertical="center"/>
    </xf>
    <xf numFmtId="31" fontId="19" fillId="0" borderId="0" xfId="11" applyNumberFormat="1" applyFont="1">
      <alignment vertical="center"/>
    </xf>
    <xf numFmtId="31" fontId="19" fillId="0" borderId="9" xfId="11" applyNumberFormat="1" applyFont="1" applyBorder="1">
      <alignment vertical="center"/>
    </xf>
    <xf numFmtId="0" fontId="15" fillId="0" borderId="12" xfId="11" applyFont="1" applyBorder="1">
      <alignment vertical="center"/>
    </xf>
    <xf numFmtId="0" fontId="15" fillId="0" borderId="15" xfId="11" applyFont="1" applyBorder="1">
      <alignment vertical="center"/>
    </xf>
    <xf numFmtId="0" fontId="15" fillId="0" borderId="25" xfId="11" applyFont="1" applyBorder="1">
      <alignment vertical="center"/>
    </xf>
    <xf numFmtId="0" fontId="15" fillId="0" borderId="5" xfId="11" applyFont="1" applyBorder="1">
      <alignment vertical="center"/>
    </xf>
    <xf numFmtId="0" fontId="15" fillId="0" borderId="8" xfId="11" applyFont="1" applyBorder="1">
      <alignment vertical="center"/>
    </xf>
    <xf numFmtId="0" fontId="15" fillId="0" borderId="26" xfId="11" applyFont="1" applyBorder="1">
      <alignment vertical="center"/>
    </xf>
    <xf numFmtId="0" fontId="12" fillId="0" borderId="0" xfId="8" applyFont="1" applyAlignment="1">
      <alignment horizontal="center" vertical="center"/>
    </xf>
    <xf numFmtId="0" fontId="12" fillId="0" borderId="20" xfId="8" applyFont="1" applyBorder="1" applyAlignment="1">
      <alignment horizontal="center" vertical="center"/>
    </xf>
    <xf numFmtId="0" fontId="12" fillId="0" borderId="19" xfId="11" applyFont="1" applyBorder="1" applyAlignment="1">
      <alignment horizontal="left" vertical="center"/>
    </xf>
    <xf numFmtId="0" fontId="20" fillId="0" borderId="0" xfId="11" applyFont="1">
      <alignment vertical="center"/>
    </xf>
    <xf numFmtId="0" fontId="21" fillId="0" borderId="14" xfId="11" applyFont="1" applyBorder="1">
      <alignment vertical="center"/>
    </xf>
    <xf numFmtId="0" fontId="1" fillId="0" borderId="0" xfId="0" applyFont="1">
      <alignment vertical="center"/>
    </xf>
    <xf numFmtId="0" fontId="26" fillId="0" borderId="0" xfId="0" applyFont="1" applyAlignment="1">
      <alignment horizontal="right" vertical="center"/>
    </xf>
    <xf numFmtId="49" fontId="17" fillId="0" borderId="27" xfId="11" applyNumberFormat="1" applyFont="1" applyBorder="1">
      <alignment vertical="center"/>
    </xf>
    <xf numFmtId="49" fontId="17" fillId="0" borderId="28" xfId="11" applyNumberFormat="1" applyFont="1" applyBorder="1">
      <alignment vertical="center"/>
    </xf>
    <xf numFmtId="0" fontId="20" fillId="0" borderId="20" xfId="11" applyFont="1" applyBorder="1">
      <alignment vertical="center"/>
    </xf>
    <xf numFmtId="0" fontId="20" fillId="0" borderId="0" xfId="11" applyFont="1" applyAlignment="1">
      <alignment horizontal="left" vertical="center" indent="1"/>
    </xf>
    <xf numFmtId="0" fontId="3" fillId="0" borderId="29" xfId="8" applyFont="1" applyBorder="1">
      <alignment vertical="center"/>
    </xf>
    <xf numFmtId="0" fontId="1"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left" vertical="center"/>
    </xf>
    <xf numFmtId="0" fontId="23" fillId="0" borderId="0" xfId="0" applyFont="1" applyAlignment="1">
      <alignment horizontal="center" vertical="center"/>
    </xf>
    <xf numFmtId="0" fontId="32" fillId="0" borderId="0" xfId="0" applyFont="1" applyAlignment="1">
      <alignment horizontal="left" vertical="center"/>
    </xf>
    <xf numFmtId="0" fontId="24" fillId="0" borderId="0" xfId="0" applyFont="1" applyAlignment="1">
      <alignment horizontal="left" vertical="center"/>
    </xf>
    <xf numFmtId="0" fontId="28" fillId="0" borderId="0" xfId="0" applyFont="1" applyAlignment="1">
      <alignment horizontal="left" vertical="center"/>
    </xf>
    <xf numFmtId="0" fontId="3" fillId="0" borderId="0" xfId="8" applyFont="1" applyAlignment="1">
      <alignment horizontal="left" vertical="center" indent="1"/>
    </xf>
    <xf numFmtId="0" fontId="3" fillId="0" borderId="0" xfId="8" applyFont="1" applyAlignment="1">
      <alignment horizontal="left" vertical="center" wrapText="1" indent="1"/>
    </xf>
    <xf numFmtId="49" fontId="12" fillId="0" borderId="0" xfId="11" applyNumberFormat="1" applyFont="1" applyAlignment="1">
      <alignment horizontal="left" vertical="center" indent="1"/>
    </xf>
    <xf numFmtId="49" fontId="12" fillId="0" borderId="6" xfId="11" applyNumberFormat="1" applyFont="1" applyBorder="1" applyAlignment="1">
      <alignment horizontal="left" vertical="center" indent="1"/>
    </xf>
    <xf numFmtId="0" fontId="33" fillId="0" borderId="0" xfId="0" applyFont="1" applyAlignment="1">
      <alignment horizontal="left" vertical="center"/>
    </xf>
    <xf numFmtId="0" fontId="23" fillId="0" borderId="0" xfId="0" applyFont="1" applyAlignment="1">
      <alignment horizontal="left" vertical="center" indent="1"/>
    </xf>
    <xf numFmtId="0" fontId="12" fillId="0" borderId="30" xfId="11" applyFont="1" applyBorder="1">
      <alignment vertical="center"/>
    </xf>
    <xf numFmtId="0" fontId="38" fillId="0" borderId="0" xfId="0" applyFont="1" applyAlignment="1">
      <alignment horizontal="left" vertical="center" indent="1"/>
    </xf>
    <xf numFmtId="49" fontId="12" fillId="0" borderId="19" xfId="11" applyNumberFormat="1" applyFont="1" applyBorder="1" applyAlignment="1">
      <alignment horizontal="center" vertical="center" wrapText="1"/>
    </xf>
    <xf numFmtId="0" fontId="12" fillId="0" borderId="31" xfId="8" applyFont="1" applyBorder="1" applyAlignment="1">
      <alignment horizontal="center" vertical="center"/>
    </xf>
    <xf numFmtId="49" fontId="12" fillId="0" borderId="21" xfId="11" applyNumberFormat="1" applyFont="1" applyBorder="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left"/>
    </xf>
    <xf numFmtId="0" fontId="44" fillId="0" borderId="0" xfId="0" applyFont="1" applyAlignment="1">
      <alignment horizontal="center" vertical="center"/>
    </xf>
    <xf numFmtId="0" fontId="44" fillId="0" borderId="0" xfId="0" applyFont="1" applyAlignment="1">
      <alignment horizontal="left" vertical="center"/>
    </xf>
    <xf numFmtId="0" fontId="46" fillId="0" borderId="0" xfId="0" applyFont="1" applyAlignment="1">
      <alignment horizontal="right" vertical="center"/>
    </xf>
    <xf numFmtId="0" fontId="48" fillId="0" borderId="0" xfId="0" applyFont="1" applyAlignment="1">
      <alignment horizontal="left" vertical="center"/>
    </xf>
    <xf numFmtId="0" fontId="49" fillId="0" borderId="0" xfId="0" applyFont="1" applyAlignment="1">
      <alignment horizontal="center" vertical="center"/>
    </xf>
    <xf numFmtId="0" fontId="48" fillId="0" borderId="0" xfId="0" applyFont="1" applyAlignment="1">
      <alignment horizontal="center" vertical="center"/>
    </xf>
    <xf numFmtId="0" fontId="43"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horizontal="center" vertical="center"/>
    </xf>
    <xf numFmtId="176" fontId="54" fillId="0" borderId="0" xfId="0" applyNumberFormat="1" applyFont="1" applyAlignment="1">
      <alignment horizontal="center" vertical="center"/>
    </xf>
    <xf numFmtId="176" fontId="53" fillId="0" borderId="0" xfId="0" applyNumberFormat="1" applyFont="1" applyAlignment="1">
      <alignment horizontal="center" vertical="center"/>
    </xf>
    <xf numFmtId="0" fontId="44" fillId="0" borderId="0" xfId="0" applyFont="1" applyAlignment="1">
      <alignment horizontal="center"/>
    </xf>
    <xf numFmtId="0" fontId="60" fillId="0" borderId="0" xfId="0" applyFont="1" applyAlignment="1"/>
    <xf numFmtId="0" fontId="44" fillId="0" borderId="0" xfId="0" applyFont="1" applyAlignment="1">
      <alignment horizontal="center" vertical="center" shrinkToFit="1"/>
    </xf>
    <xf numFmtId="0" fontId="33" fillId="0" borderId="11" xfId="0" applyFont="1" applyBorder="1" applyAlignment="1">
      <alignment horizontal="center" shrinkToFit="1"/>
    </xf>
    <xf numFmtId="0" fontId="33" fillId="0" borderId="1" xfId="0" applyFont="1" applyBorder="1" applyAlignment="1">
      <alignment shrinkToFit="1"/>
    </xf>
    <xf numFmtId="0" fontId="60" fillId="0" borderId="11" xfId="0" applyFont="1" applyBorder="1" applyAlignment="1">
      <alignment horizontal="right" shrinkToFit="1"/>
    </xf>
    <xf numFmtId="0" fontId="62" fillId="0" borderId="1" xfId="0" applyFont="1" applyBorder="1" applyAlignment="1">
      <alignment shrinkToFit="1"/>
    </xf>
    <xf numFmtId="0" fontId="23" fillId="0" borderId="0" xfId="0" applyFont="1" applyAlignment="1"/>
    <xf numFmtId="0" fontId="64" fillId="0" borderId="0" xfId="12"/>
    <xf numFmtId="0" fontId="18" fillId="0" borderId="0" xfId="12" applyFont="1" applyAlignment="1">
      <alignment horizontal="center" vertical="center"/>
    </xf>
    <xf numFmtId="0" fontId="65" fillId="0" borderId="0" xfId="12" applyFont="1" applyAlignment="1">
      <alignment horizontal="right"/>
    </xf>
    <xf numFmtId="0" fontId="68" fillId="0" borderId="0" xfId="12" applyFont="1"/>
    <xf numFmtId="0" fontId="2" fillId="0" borderId="0" xfId="12" applyFont="1" applyAlignment="1">
      <alignment horizontal="right"/>
    </xf>
    <xf numFmtId="0" fontId="69" fillId="0" borderId="0" xfId="12" applyFont="1"/>
    <xf numFmtId="0" fontId="71" fillId="0" borderId="0" xfId="12" applyFont="1"/>
    <xf numFmtId="0" fontId="65" fillId="0" borderId="0" xfId="12" applyFont="1" applyAlignment="1">
      <alignment horizontal="right" vertical="top"/>
    </xf>
    <xf numFmtId="0" fontId="64" fillId="0" borderId="0" xfId="12" applyAlignment="1">
      <alignment horizontal="right"/>
    </xf>
    <xf numFmtId="0" fontId="69" fillId="0" borderId="36" xfId="12" applyFont="1" applyBorder="1" applyAlignment="1">
      <alignment horizontal="right"/>
    </xf>
    <xf numFmtId="0" fontId="13" fillId="0" borderId="37" xfId="12" applyFont="1" applyBorder="1" applyAlignment="1">
      <alignment horizontal="left" shrinkToFit="1"/>
    </xf>
    <xf numFmtId="0" fontId="84" fillId="0" borderId="0" xfId="12" applyFont="1" applyAlignment="1">
      <alignment wrapText="1"/>
    </xf>
    <xf numFmtId="0" fontId="64" fillId="0" borderId="0" xfId="12" applyAlignment="1">
      <alignment vertical="top" wrapText="1"/>
    </xf>
    <xf numFmtId="0" fontId="2" fillId="0" borderId="0" xfId="12" applyFont="1" applyAlignment="1">
      <alignment horizontal="right" wrapText="1"/>
    </xf>
    <xf numFmtId="176" fontId="84" fillId="0" borderId="0" xfId="12" applyNumberFormat="1" applyFont="1"/>
    <xf numFmtId="0" fontId="2" fillId="0" borderId="0" xfId="12" applyFont="1"/>
    <xf numFmtId="0" fontId="69" fillId="0" borderId="0" xfId="12" applyFont="1" applyAlignment="1">
      <alignment horizontal="right" wrapText="1"/>
    </xf>
    <xf numFmtId="0" fontId="85" fillId="0" borderId="0" xfId="12" applyFont="1" applyAlignment="1">
      <alignment horizontal="right" wrapText="1"/>
    </xf>
    <xf numFmtId="0" fontId="70" fillId="0" borderId="0" xfId="12" applyFont="1"/>
    <xf numFmtId="0" fontId="68" fillId="0" borderId="0" xfId="12" applyFont="1" applyAlignment="1">
      <alignment horizontal="left"/>
    </xf>
    <xf numFmtId="0" fontId="71" fillId="0" borderId="0" xfId="12" applyFont="1" applyAlignment="1">
      <alignment horizontal="right"/>
    </xf>
    <xf numFmtId="0" fontId="84" fillId="0" borderId="0" xfId="12" applyFont="1"/>
    <xf numFmtId="0" fontId="64" fillId="0" borderId="0" xfId="12" applyAlignment="1">
      <alignment horizontal="center" shrinkToFit="1"/>
    </xf>
    <xf numFmtId="0" fontId="86" fillId="0" borderId="0" xfId="12" applyFont="1"/>
    <xf numFmtId="0" fontId="64" fillId="0" borderId="0" xfId="12" applyAlignment="1">
      <alignment horizontal="left" vertical="center"/>
    </xf>
    <xf numFmtId="0" fontId="68" fillId="0" borderId="0" xfId="12" applyFont="1" applyAlignment="1">
      <alignment horizontal="left" indent="1"/>
    </xf>
    <xf numFmtId="0" fontId="69" fillId="0" borderId="0" xfId="12" applyFont="1" applyAlignment="1">
      <alignment horizontal="left" indent="1"/>
    </xf>
    <xf numFmtId="0" fontId="71" fillId="0" borderId="0" xfId="12" applyFont="1" applyAlignment="1">
      <alignment horizontal="left" indent="1"/>
    </xf>
    <xf numFmtId="0" fontId="64" fillId="0" borderId="0" xfId="12" applyAlignment="1">
      <alignment vertical="center"/>
    </xf>
    <xf numFmtId="182" fontId="71" fillId="0" borderId="11" xfId="12" applyNumberFormat="1" applyFont="1" applyBorder="1" applyAlignment="1">
      <alignment horizontal="left" vertical="center" wrapText="1"/>
    </xf>
    <xf numFmtId="182" fontId="73" fillId="0" borderId="11" xfId="12" applyNumberFormat="1" applyFont="1" applyBorder="1" applyAlignment="1">
      <alignment horizontal="left" vertical="center" wrapText="1"/>
    </xf>
    <xf numFmtId="182" fontId="71" fillId="0" borderId="11" xfId="12" applyNumberFormat="1" applyFont="1" applyBorder="1" applyAlignment="1">
      <alignment horizontal="center" vertical="center" wrapText="1"/>
    </xf>
    <xf numFmtId="182" fontId="72" fillId="0" borderId="11" xfId="12" applyNumberFormat="1" applyFont="1" applyBorder="1" applyAlignment="1">
      <alignment horizontal="center" vertical="center" wrapText="1"/>
    </xf>
    <xf numFmtId="182" fontId="73" fillId="0" borderId="11" xfId="12" applyNumberFormat="1" applyFont="1" applyBorder="1" applyAlignment="1">
      <alignment horizontal="center" vertical="center" wrapText="1"/>
    </xf>
    <xf numFmtId="0" fontId="8" fillId="0" borderId="0" xfId="12" applyFont="1"/>
    <xf numFmtId="0" fontId="69" fillId="0" borderId="0" xfId="12" applyFont="1" applyAlignment="1">
      <alignment shrinkToFit="1"/>
    </xf>
    <xf numFmtId="0" fontId="71" fillId="0" borderId="1" xfId="12" applyFont="1" applyBorder="1" applyAlignment="1">
      <alignment vertical="center" wrapText="1"/>
    </xf>
    <xf numFmtId="49" fontId="64" fillId="4" borderId="0" xfId="12" applyNumberFormat="1" applyFill="1"/>
    <xf numFmtId="0" fontId="51" fillId="0" borderId="0" xfId="0" applyFont="1">
      <alignment vertical="center"/>
    </xf>
    <xf numFmtId="0" fontId="42" fillId="0" borderId="0" xfId="0" applyFont="1">
      <alignment vertical="center"/>
    </xf>
    <xf numFmtId="0" fontId="92" fillId="0" borderId="19" xfId="0" applyFont="1" applyBorder="1" applyAlignment="1">
      <alignment horizontal="center" vertical="top"/>
    </xf>
    <xf numFmtId="0" fontId="94" fillId="0" borderId="88" xfId="0" applyFont="1" applyBorder="1">
      <alignment vertical="center"/>
    </xf>
    <xf numFmtId="0" fontId="42" fillId="0" borderId="9" xfId="0" applyFont="1" applyBorder="1" applyAlignment="1">
      <alignment horizontal="center" vertical="center" textRotation="255"/>
    </xf>
    <xf numFmtId="0" fontId="51" fillId="0" borderId="94" xfId="0" applyFont="1" applyBorder="1">
      <alignment vertical="center"/>
    </xf>
    <xf numFmtId="0" fontId="92" fillId="0" borderId="105" xfId="0" applyFont="1" applyBorder="1">
      <alignment vertical="center"/>
    </xf>
    <xf numFmtId="0" fontId="92" fillId="0" borderId="115" xfId="0" applyFont="1" applyBorder="1">
      <alignment vertical="center"/>
    </xf>
    <xf numFmtId="0" fontId="92" fillId="0" borderId="116" xfId="0" applyFont="1" applyBorder="1">
      <alignment vertical="center"/>
    </xf>
    <xf numFmtId="0" fontId="92" fillId="0" borderId="117" xfId="0" applyFont="1" applyBorder="1">
      <alignment vertical="center"/>
    </xf>
    <xf numFmtId="0" fontId="92" fillId="0" borderId="0" xfId="0" applyFont="1" applyAlignment="1">
      <alignment horizontal="center" vertical="center"/>
    </xf>
    <xf numFmtId="0" fontId="51" fillId="0" borderId="0" xfId="0" applyFont="1" applyAlignment="1">
      <alignment horizontal="left" vertical="center" indent="1" shrinkToFit="1"/>
    </xf>
    <xf numFmtId="0" fontId="26" fillId="0" borderId="17" xfId="0" applyFont="1" applyBorder="1" applyAlignment="1">
      <alignment vertical="center" shrinkToFit="1"/>
    </xf>
    <xf numFmtId="182" fontId="48" fillId="0" borderId="133" xfId="0" applyNumberFormat="1" applyFont="1" applyBorder="1" applyAlignment="1">
      <alignment horizontal="center" vertical="center" shrinkToFit="1"/>
    </xf>
    <xf numFmtId="182" fontId="48" fillId="0" borderId="134" xfId="0" applyNumberFormat="1" applyFont="1" applyBorder="1" applyAlignment="1">
      <alignment horizontal="center" vertical="center" shrinkToFit="1"/>
    </xf>
    <xf numFmtId="182" fontId="48" fillId="0" borderId="135" xfId="0" applyNumberFormat="1" applyFont="1" applyBorder="1" applyAlignment="1">
      <alignment horizontal="center" vertical="center" shrinkToFit="1"/>
    </xf>
    <xf numFmtId="0" fontId="26" fillId="0" borderId="0" xfId="0" applyFont="1">
      <alignment vertical="center"/>
    </xf>
    <xf numFmtId="0" fontId="26" fillId="0" borderId="0" xfId="0" applyFont="1" applyAlignment="1">
      <alignment horizontal="left" vertical="center"/>
    </xf>
    <xf numFmtId="0" fontId="92" fillId="0" borderId="0" xfId="0" applyFont="1">
      <alignment vertical="center"/>
    </xf>
    <xf numFmtId="0" fontId="92" fillId="0" borderId="49" xfId="0" applyFont="1" applyBorder="1">
      <alignment vertical="center"/>
    </xf>
    <xf numFmtId="0" fontId="98" fillId="0" borderId="0" xfId="0" applyFont="1">
      <alignment vertical="center"/>
    </xf>
    <xf numFmtId="0" fontId="98" fillId="0" borderId="0" xfId="0" applyFont="1" applyAlignment="1">
      <alignment horizontal="center" vertical="center"/>
    </xf>
    <xf numFmtId="0" fontId="102" fillId="0" borderId="0" xfId="0" applyFont="1" applyAlignment="1">
      <alignment horizontal="right" vertical="center"/>
    </xf>
    <xf numFmtId="0" fontId="101" fillId="0" borderId="136" xfId="0" applyFont="1" applyBorder="1" applyAlignment="1">
      <alignment horizontal="center" vertical="center"/>
    </xf>
    <xf numFmtId="0" fontId="101" fillId="0" borderId="0" xfId="0" applyFont="1" applyAlignment="1">
      <alignment horizontal="center" vertical="center"/>
    </xf>
    <xf numFmtId="0" fontId="103" fillId="0" borderId="11" xfId="0" applyFont="1" applyBorder="1">
      <alignment vertical="center"/>
    </xf>
    <xf numFmtId="0" fontId="100" fillId="0" borderId="11" xfId="0" applyFont="1" applyBorder="1">
      <alignment vertical="center"/>
    </xf>
    <xf numFmtId="0" fontId="103" fillId="0" borderId="78" xfId="0" applyFont="1" applyBorder="1">
      <alignment vertical="center"/>
    </xf>
    <xf numFmtId="0" fontId="103" fillId="0" borderId="137" xfId="0" applyFont="1" applyBorder="1" applyAlignment="1">
      <alignment horizontal="right" vertical="center"/>
    </xf>
    <xf numFmtId="0" fontId="97" fillId="0" borderId="139" xfId="0" applyFont="1" applyBorder="1" applyAlignment="1">
      <alignment horizontal="center" vertical="center" shrinkToFit="1"/>
    </xf>
    <xf numFmtId="0" fontId="103" fillId="0" borderId="140" xfId="0" applyFont="1" applyBorder="1">
      <alignment vertical="center"/>
    </xf>
    <xf numFmtId="0" fontId="101" fillId="0" borderId="141" xfId="0" applyFont="1" applyBorder="1" applyAlignment="1">
      <alignment horizontal="center" vertical="center"/>
    </xf>
    <xf numFmtId="0" fontId="103" fillId="0" borderId="142" xfId="0" applyFont="1" applyBorder="1">
      <alignment vertical="center"/>
    </xf>
    <xf numFmtId="0" fontId="101" fillId="0" borderId="143" xfId="0" applyFont="1" applyBorder="1" applyAlignment="1">
      <alignment horizontal="center" vertical="center"/>
    </xf>
    <xf numFmtId="0" fontId="103" fillId="0" borderId="144" xfId="0" applyFont="1" applyBorder="1">
      <alignment vertical="center"/>
    </xf>
    <xf numFmtId="0" fontId="103" fillId="0" borderId="145" xfId="0" applyFont="1" applyBorder="1">
      <alignment vertical="center"/>
    </xf>
    <xf numFmtId="0" fontId="101" fillId="0" borderId="146" xfId="0" applyFont="1" applyBorder="1" applyAlignment="1">
      <alignment horizontal="center" vertical="center"/>
    </xf>
    <xf numFmtId="9" fontId="99" fillId="0" borderId="10" xfId="0" applyNumberFormat="1" applyFont="1" applyBorder="1" applyAlignment="1">
      <alignment horizontal="center" vertical="center"/>
    </xf>
    <xf numFmtId="0" fontId="94" fillId="0" borderId="0" xfId="0" applyFont="1" applyAlignment="1">
      <alignment horizontal="center" vertical="center"/>
    </xf>
    <xf numFmtId="0" fontId="103" fillId="0" borderId="11" xfId="0" applyFont="1" applyBorder="1" applyAlignment="1">
      <alignment horizontal="center" vertical="center"/>
    </xf>
    <xf numFmtId="176" fontId="97" fillId="0" borderId="10" xfId="0" applyNumberFormat="1" applyFont="1" applyBorder="1" applyAlignment="1">
      <alignment horizontal="center" vertical="center"/>
    </xf>
    <xf numFmtId="49" fontId="98" fillId="0" borderId="10" xfId="0" applyNumberFormat="1" applyFont="1" applyBorder="1" applyAlignment="1">
      <alignment horizontal="center" vertical="center"/>
    </xf>
    <xf numFmtId="0" fontId="103" fillId="0" borderId="149" xfId="0" applyFont="1" applyBorder="1">
      <alignment vertical="center"/>
    </xf>
    <xf numFmtId="0" fontId="103" fillId="0" borderId="150" xfId="0" applyFont="1" applyBorder="1">
      <alignment vertical="center"/>
    </xf>
    <xf numFmtId="0" fontId="100" fillId="0" borderId="150" xfId="0" applyFont="1" applyBorder="1">
      <alignment vertical="center"/>
    </xf>
    <xf numFmtId="0" fontId="103" fillId="0" borderId="151" xfId="0" applyFont="1" applyBorder="1">
      <alignment vertical="center"/>
    </xf>
    <xf numFmtId="0" fontId="104" fillId="0" borderId="5" xfId="0" applyFont="1" applyBorder="1" applyAlignment="1">
      <alignment horizontal="right" vertical="center"/>
    </xf>
    <xf numFmtId="0" fontId="104" fillId="0" borderId="1" xfId="0" applyFont="1" applyBorder="1" applyAlignment="1">
      <alignment horizontal="right" vertical="center"/>
    </xf>
    <xf numFmtId="0" fontId="105" fillId="0" borderId="1" xfId="0" applyFont="1" applyBorder="1" applyAlignment="1">
      <alignment horizontal="right" vertical="center"/>
    </xf>
    <xf numFmtId="0" fontId="105" fillId="0" borderId="148" xfId="0" applyFont="1" applyBorder="1" applyAlignment="1">
      <alignment horizontal="right" vertical="center"/>
    </xf>
    <xf numFmtId="0" fontId="103" fillId="0" borderId="13" xfId="0" applyFont="1" applyBorder="1">
      <alignment vertical="center"/>
    </xf>
    <xf numFmtId="0" fontId="105" fillId="0" borderId="12" xfId="0" applyFont="1" applyBorder="1" applyAlignment="1">
      <alignment horizontal="right" vertical="center"/>
    </xf>
    <xf numFmtId="0" fontId="103" fillId="0" borderId="152" xfId="0" applyFont="1" applyBorder="1">
      <alignment vertical="center"/>
    </xf>
    <xf numFmtId="0" fontId="101" fillId="0" borderId="153" xfId="0" applyFont="1" applyBorder="1" applyAlignment="1">
      <alignment horizontal="center" vertical="center"/>
    </xf>
    <xf numFmtId="0" fontId="32" fillId="0" borderId="0" xfId="0" applyFont="1" applyAlignment="1">
      <alignment horizontal="center" vertical="center" shrinkToFit="1"/>
    </xf>
    <xf numFmtId="0" fontId="47" fillId="0" borderId="0" xfId="0" applyFont="1" applyAlignment="1">
      <alignment horizontal="center" vertical="center" shrinkToFit="1"/>
    </xf>
    <xf numFmtId="0" fontId="3" fillId="0" borderId="0" xfId="8" applyFont="1" applyAlignment="1">
      <alignment horizontal="center" vertical="center"/>
    </xf>
    <xf numFmtId="0" fontId="42" fillId="0" borderId="0" xfId="0" applyFont="1" applyAlignment="1">
      <alignment horizontal="center" vertical="center" shrinkToFit="1"/>
    </xf>
    <xf numFmtId="0" fontId="98" fillId="0" borderId="10" xfId="0" applyFont="1" applyBorder="1" applyAlignment="1">
      <alignment horizontal="center" vertical="center" shrinkToFit="1"/>
    </xf>
    <xf numFmtId="0" fontId="102" fillId="0" borderId="0" xfId="0" applyFont="1" applyAlignment="1">
      <alignment horizontal="right"/>
    </xf>
    <xf numFmtId="182" fontId="48" fillId="0" borderId="162" xfId="0" applyNumberFormat="1" applyFont="1" applyBorder="1" applyAlignment="1">
      <alignment horizontal="center" vertical="center" shrinkToFit="1"/>
    </xf>
    <xf numFmtId="0" fontId="42" fillId="5" borderId="101" xfId="0" applyFont="1" applyFill="1" applyBorder="1" applyAlignment="1">
      <alignment horizontal="center" vertical="center"/>
    </xf>
    <xf numFmtId="0" fontId="42" fillId="5" borderId="111" xfId="0" applyFont="1" applyFill="1" applyBorder="1" applyAlignment="1">
      <alignment horizontal="center" vertical="center"/>
    </xf>
    <xf numFmtId="0" fontId="42" fillId="5" borderId="127" xfId="0" applyFont="1" applyFill="1" applyBorder="1" applyAlignment="1">
      <alignment horizontal="center" vertical="center"/>
    </xf>
    <xf numFmtId="0" fontId="42" fillId="6" borderId="101" xfId="0" applyFont="1" applyFill="1" applyBorder="1" applyAlignment="1">
      <alignment horizontal="center" vertical="center"/>
    </xf>
    <xf numFmtId="0" fontId="42" fillId="6" borderId="111" xfId="0" applyFont="1" applyFill="1" applyBorder="1" applyAlignment="1">
      <alignment horizontal="center" vertical="center"/>
    </xf>
    <xf numFmtId="0" fontId="42" fillId="6" borderId="110" xfId="0" applyFont="1" applyFill="1" applyBorder="1" applyAlignment="1">
      <alignment horizontal="center" vertical="center"/>
    </xf>
    <xf numFmtId="0" fontId="42" fillId="6" borderId="126" xfId="0" applyFont="1" applyFill="1" applyBorder="1" applyAlignment="1">
      <alignment horizontal="center" vertical="center"/>
    </xf>
    <xf numFmtId="0" fontId="42" fillId="6" borderId="127" xfId="0" applyFont="1" applyFill="1" applyBorder="1" applyAlignment="1">
      <alignment horizontal="center" vertical="center"/>
    </xf>
    <xf numFmtId="0" fontId="93" fillId="5" borderId="158" xfId="0" applyFont="1" applyFill="1" applyBorder="1" applyAlignment="1">
      <alignment horizontal="center" vertical="center" wrapText="1"/>
    </xf>
    <xf numFmtId="0" fontId="93" fillId="5" borderId="159" xfId="0" applyFont="1" applyFill="1" applyBorder="1" applyAlignment="1">
      <alignment horizontal="center" vertical="center" wrapText="1"/>
    </xf>
    <xf numFmtId="0" fontId="92" fillId="5" borderId="159" xfId="0" applyFont="1" applyFill="1" applyBorder="1" applyAlignment="1">
      <alignment horizontal="center" vertical="center" wrapText="1"/>
    </xf>
    <xf numFmtId="0" fontId="92" fillId="5" borderId="156" xfId="0" applyFont="1" applyFill="1" applyBorder="1" applyAlignment="1">
      <alignment horizontal="center" vertical="center" wrapText="1"/>
    </xf>
    <xf numFmtId="0" fontId="1" fillId="5" borderId="103" xfId="0" applyFont="1" applyFill="1" applyBorder="1" applyAlignment="1">
      <alignment horizontal="center" vertical="center"/>
    </xf>
    <xf numFmtId="0" fontId="1" fillId="5" borderId="101" xfId="0" applyFont="1" applyFill="1" applyBorder="1" applyAlignment="1">
      <alignment horizontal="center" vertical="center"/>
    </xf>
    <xf numFmtId="0" fontId="42" fillId="5" borderId="163" xfId="0" applyFont="1" applyFill="1" applyBorder="1" applyAlignment="1">
      <alignment horizontal="center" vertical="center"/>
    </xf>
    <xf numFmtId="0" fontId="1" fillId="5" borderId="113" xfId="0" applyFont="1" applyFill="1" applyBorder="1" applyAlignment="1">
      <alignment horizontal="center" vertical="center"/>
    </xf>
    <xf numFmtId="0" fontId="42" fillId="5" borderId="113" xfId="0" applyFont="1" applyFill="1" applyBorder="1" applyAlignment="1">
      <alignment horizontal="center" vertical="center"/>
    </xf>
    <xf numFmtId="0" fontId="1" fillId="5" borderId="111" xfId="0" applyFont="1" applyFill="1" applyBorder="1" applyAlignment="1">
      <alignment horizontal="center" vertical="center"/>
    </xf>
    <xf numFmtId="0" fontId="42" fillId="5" borderId="164" xfId="0" applyFont="1" applyFill="1" applyBorder="1" applyAlignment="1">
      <alignment horizontal="center" vertical="center"/>
    </xf>
    <xf numFmtId="0" fontId="42" fillId="5" borderId="129" xfId="0" applyFont="1" applyFill="1" applyBorder="1" applyAlignment="1">
      <alignment horizontal="center" vertical="center"/>
    </xf>
    <xf numFmtId="0" fontId="42" fillId="5" borderId="165" xfId="0" applyFont="1" applyFill="1" applyBorder="1" applyAlignment="1">
      <alignment horizontal="center" vertical="center"/>
    </xf>
    <xf numFmtId="0" fontId="42" fillId="7" borderId="111" xfId="0" applyFont="1" applyFill="1" applyBorder="1" applyAlignment="1">
      <alignment horizontal="center" vertical="center"/>
    </xf>
    <xf numFmtId="0" fontId="42" fillId="7" borderId="127" xfId="0" applyFont="1" applyFill="1" applyBorder="1" applyAlignment="1">
      <alignment horizontal="center" vertical="center"/>
    </xf>
    <xf numFmtId="0" fontId="93" fillId="7" borderId="159" xfId="0" applyFont="1" applyFill="1" applyBorder="1" applyAlignment="1">
      <alignment horizontal="center" vertical="center" wrapText="1"/>
    </xf>
    <xf numFmtId="0" fontId="93" fillId="7" borderId="160" xfId="0" applyFont="1" applyFill="1" applyBorder="1" applyAlignment="1">
      <alignment horizontal="center" vertical="center" wrapText="1"/>
    </xf>
    <xf numFmtId="0" fontId="1" fillId="7" borderId="101" xfId="0" applyFont="1" applyFill="1" applyBorder="1" applyAlignment="1">
      <alignment horizontal="center" vertical="center"/>
    </xf>
    <xf numFmtId="0" fontId="42" fillId="7" borderId="104" xfId="0" applyFont="1" applyFill="1" applyBorder="1" applyAlignment="1">
      <alignment horizontal="center" vertical="center"/>
    </xf>
    <xf numFmtId="0" fontId="1" fillId="7" borderId="111" xfId="0" applyFont="1" applyFill="1" applyBorder="1" applyAlignment="1">
      <alignment horizontal="center" vertical="center"/>
    </xf>
    <xf numFmtId="0" fontId="42" fillId="7" borderId="114" xfId="0" applyFont="1" applyFill="1" applyBorder="1" applyAlignment="1">
      <alignment horizontal="center" vertical="center"/>
    </xf>
    <xf numFmtId="0" fontId="42" fillId="7" borderId="130" xfId="0" applyFont="1" applyFill="1" applyBorder="1" applyAlignment="1">
      <alignment horizontal="center" vertical="center"/>
    </xf>
    <xf numFmtId="0" fontId="92" fillId="6" borderId="158" xfId="0" applyFont="1" applyFill="1" applyBorder="1" applyAlignment="1">
      <alignment horizontal="center" vertical="center"/>
    </xf>
    <xf numFmtId="0" fontId="92" fillId="6" borderId="159" xfId="0" applyFont="1" applyFill="1" applyBorder="1" applyAlignment="1">
      <alignment horizontal="center" vertical="center"/>
    </xf>
    <xf numFmtId="0" fontId="92" fillId="6" borderId="156" xfId="0" applyFont="1" applyFill="1" applyBorder="1" applyAlignment="1">
      <alignment horizontal="center" vertical="center"/>
    </xf>
    <xf numFmtId="0" fontId="42" fillId="6" borderId="100" xfId="0" applyFont="1" applyFill="1" applyBorder="1" applyAlignment="1">
      <alignment horizontal="center" vertical="center"/>
    </xf>
    <xf numFmtId="0" fontId="42" fillId="6" borderId="102" xfId="0" applyFont="1" applyFill="1" applyBorder="1" applyAlignment="1">
      <alignment horizontal="center" vertical="center"/>
    </xf>
    <xf numFmtId="0" fontId="42" fillId="6" borderId="112" xfId="0" applyFont="1" applyFill="1" applyBorder="1" applyAlignment="1">
      <alignment horizontal="center" vertical="center"/>
    </xf>
    <xf numFmtId="0" fontId="42" fillId="6" borderId="128" xfId="0" applyFont="1" applyFill="1" applyBorder="1" applyAlignment="1">
      <alignment horizontal="center" vertical="center"/>
    </xf>
    <xf numFmtId="0" fontId="26" fillId="0" borderId="0" xfId="0" applyFont="1" applyAlignment="1">
      <alignment horizontal="right"/>
    </xf>
    <xf numFmtId="0" fontId="26" fillId="0" borderId="0" xfId="0" applyFont="1" applyAlignment="1"/>
    <xf numFmtId="0" fontId="107" fillId="0" borderId="0" xfId="0" applyFont="1">
      <alignment vertical="center"/>
    </xf>
    <xf numFmtId="0" fontId="107" fillId="0" borderId="0" xfId="0" applyFont="1" applyAlignment="1">
      <alignment horizontal="center" vertical="center"/>
    </xf>
    <xf numFmtId="0" fontId="107" fillId="0" borderId="0" xfId="0" applyFont="1" applyAlignment="1">
      <alignment vertical="center" wrapText="1"/>
    </xf>
    <xf numFmtId="0" fontId="107" fillId="0" borderId="11" xfId="0" applyFont="1" applyBorder="1" applyAlignment="1">
      <alignment horizontal="center" vertical="center" wrapText="1"/>
    </xf>
    <xf numFmtId="0" fontId="107" fillId="0" borderId="11" xfId="0" applyFont="1" applyBorder="1" applyAlignment="1">
      <alignment horizontal="center" vertical="center"/>
    </xf>
    <xf numFmtId="0" fontId="107" fillId="0" borderId="11" xfId="0" applyFont="1" applyBorder="1">
      <alignment vertical="center"/>
    </xf>
    <xf numFmtId="0" fontId="108" fillId="0" borderId="11" xfId="0" applyFont="1" applyBorder="1" applyAlignment="1">
      <alignment vertical="center" wrapText="1"/>
    </xf>
    <xf numFmtId="0" fontId="26" fillId="0" borderId="0" xfId="0" applyFont="1" applyAlignment="1">
      <alignment vertical="center" shrinkToFit="1"/>
    </xf>
    <xf numFmtId="0" fontId="18" fillId="0" borderId="36" xfId="12" applyFont="1" applyBorder="1" applyAlignment="1">
      <alignment vertical="center"/>
    </xf>
    <xf numFmtId="0" fontId="107" fillId="0" borderId="64" xfId="0" applyFont="1" applyBorder="1" applyAlignment="1">
      <alignment horizontal="center" vertical="center"/>
    </xf>
    <xf numFmtId="0" fontId="0" fillId="0" borderId="0" xfId="0" applyAlignment="1"/>
    <xf numFmtId="0" fontId="0" fillId="0" borderId="11" xfId="0" applyBorder="1" applyAlignment="1">
      <alignment horizontal="center" vertical="center"/>
    </xf>
    <xf numFmtId="0" fontId="86" fillId="0" borderId="0" xfId="12" applyFont="1" applyAlignment="1">
      <alignment shrinkToFit="1"/>
    </xf>
    <xf numFmtId="0" fontId="86" fillId="0" borderId="0" xfId="12" applyFont="1" applyAlignment="1">
      <alignment horizontal="center" shrinkToFit="1"/>
    </xf>
    <xf numFmtId="0" fontId="111" fillId="0" borderId="0" xfId="0" applyFont="1" applyAlignment="1">
      <alignment horizontal="center" vertical="center" shrinkToFit="1"/>
    </xf>
    <xf numFmtId="0" fontId="68" fillId="0" borderId="0" xfId="12" applyFont="1" applyAlignment="1">
      <alignment horizontal="right" wrapText="1"/>
    </xf>
    <xf numFmtId="0" fontId="69" fillId="0" borderId="0" xfId="12" applyFont="1" applyAlignment="1">
      <alignment horizontal="right"/>
    </xf>
    <xf numFmtId="0" fontId="113" fillId="0" borderId="0" xfId="12" applyFont="1" applyAlignment="1">
      <alignment horizontal="center" vertical="center" shrinkToFit="1"/>
    </xf>
    <xf numFmtId="0" fontId="107" fillId="0" borderId="0" xfId="0" applyFont="1" applyAlignment="1">
      <alignment vertical="center" shrinkToFit="1"/>
    </xf>
    <xf numFmtId="0" fontId="107" fillId="0" borderId="166" xfId="0" applyFont="1" applyBorder="1" applyAlignment="1">
      <alignment horizontal="center" vertical="center" shrinkToFit="1"/>
    </xf>
    <xf numFmtId="0" fontId="107" fillId="0" borderId="167" xfId="0" applyFont="1" applyBorder="1" applyAlignment="1">
      <alignment horizontal="center" vertical="center" shrinkToFit="1"/>
    </xf>
    <xf numFmtId="0" fontId="107" fillId="0" borderId="13" xfId="0" applyFont="1" applyBorder="1" applyAlignment="1">
      <alignment horizontal="center" vertical="center" shrinkToFit="1"/>
    </xf>
    <xf numFmtId="0" fontId="107" fillId="0" borderId="175" xfId="0" applyFont="1" applyBorder="1" applyAlignment="1">
      <alignment vertical="center" wrapText="1"/>
    </xf>
    <xf numFmtId="0" fontId="0" fillId="0" borderId="0" xfId="0" applyAlignment="1">
      <alignment vertical="center" wrapText="1"/>
    </xf>
    <xf numFmtId="0" fontId="107" fillId="0" borderId="169" xfId="0" applyFont="1" applyBorder="1" applyAlignment="1">
      <alignment vertical="center" wrapText="1"/>
    </xf>
    <xf numFmtId="0" fontId="107" fillId="0" borderId="64" xfId="0" applyFont="1" applyBorder="1" applyAlignment="1">
      <alignment horizontal="center" vertical="center" shrinkToFit="1"/>
    </xf>
    <xf numFmtId="0" fontId="64" fillId="0" borderId="37" xfId="12" applyBorder="1" applyAlignment="1">
      <alignment horizontal="left" shrinkToFit="1"/>
    </xf>
    <xf numFmtId="0" fontId="111" fillId="0" borderId="174" xfId="0" applyFont="1" applyBorder="1" applyAlignment="1">
      <alignment horizontal="center" vertical="center" shrinkToFit="1"/>
    </xf>
    <xf numFmtId="0" fontId="86" fillId="0" borderId="35" xfId="12" applyFont="1" applyBorder="1" applyAlignment="1">
      <alignment horizontal="center" shrinkToFit="1"/>
    </xf>
    <xf numFmtId="0" fontId="9" fillId="0" borderId="36" xfId="12" applyFont="1" applyBorder="1" applyAlignment="1">
      <alignment horizontal="right"/>
    </xf>
    <xf numFmtId="0" fontId="139" fillId="0" borderId="0" xfId="49" applyFont="1"/>
    <xf numFmtId="0" fontId="140" fillId="0" borderId="0" xfId="49" applyFont="1" applyAlignment="1">
      <alignment horizontal="left" vertical="center"/>
    </xf>
    <xf numFmtId="0" fontId="139" fillId="0" borderId="0" xfId="49" applyFont="1" applyAlignment="1">
      <alignment horizontal="left" vertical="center"/>
    </xf>
    <xf numFmtId="0" fontId="139" fillId="8" borderId="0" xfId="49" applyFont="1" applyFill="1"/>
    <xf numFmtId="0" fontId="141" fillId="8" borderId="0" xfId="49" applyFont="1" applyFill="1"/>
    <xf numFmtId="0" fontId="142" fillId="8" borderId="0" xfId="49" applyFont="1" applyFill="1" applyAlignment="1">
      <alignment horizontal="right"/>
    </xf>
    <xf numFmtId="0" fontId="142" fillId="8" borderId="0" xfId="49" applyFont="1" applyFill="1" applyAlignment="1">
      <alignment horizontal="left"/>
    </xf>
    <xf numFmtId="0" fontId="143" fillId="8" borderId="0" xfId="49" applyFont="1" applyFill="1"/>
    <xf numFmtId="0" fontId="142" fillId="0" borderId="0" xfId="49" applyFont="1" applyAlignment="1">
      <alignment horizontal="left" vertical="center"/>
    </xf>
    <xf numFmtId="0" fontId="144" fillId="8" borderId="0" xfId="49" applyFont="1" applyFill="1" applyAlignment="1">
      <alignment horizontal="left"/>
    </xf>
    <xf numFmtId="0" fontId="140" fillId="8" borderId="0" xfId="49" applyFont="1" applyFill="1"/>
    <xf numFmtId="0" fontId="140" fillId="9" borderId="189" xfId="49" applyFont="1" applyFill="1" applyBorder="1"/>
    <xf numFmtId="0" fontId="140" fillId="9" borderId="192" xfId="49" applyFont="1" applyFill="1" applyBorder="1"/>
    <xf numFmtId="0" fontId="140" fillId="8" borderId="0" xfId="49" applyFont="1" applyFill="1" applyAlignment="1">
      <alignment horizontal="left"/>
    </xf>
    <xf numFmtId="0" fontId="139" fillId="8" borderId="0" xfId="49" applyFont="1" applyFill="1" applyAlignment="1">
      <alignment horizontal="left"/>
    </xf>
    <xf numFmtId="0" fontId="146" fillId="8" borderId="0" xfId="49" applyFont="1" applyFill="1"/>
    <xf numFmtId="0" fontId="147" fillId="8" borderId="0" xfId="51" applyFont="1" applyFill="1" applyAlignment="1">
      <alignment horizontal="center" vertical="center"/>
    </xf>
    <xf numFmtId="0" fontId="146" fillId="0" borderId="0" xfId="49" applyFont="1"/>
    <xf numFmtId="0" fontId="146" fillId="8" borderId="0" xfId="49" applyFont="1" applyFill="1" applyAlignment="1">
      <alignment horizontal="center" vertical="center"/>
    </xf>
    <xf numFmtId="0" fontId="147" fillId="11" borderId="209" xfId="51" applyFont="1" applyFill="1" applyBorder="1" applyAlignment="1">
      <alignment horizontal="center" vertical="center" wrapText="1"/>
    </xf>
    <xf numFmtId="0" fontId="139" fillId="0" borderId="0" xfId="49" applyFont="1" applyAlignment="1">
      <alignment vertical="center"/>
    </xf>
    <xf numFmtId="0" fontId="140" fillId="0" borderId="211" xfId="50" applyFont="1" applyBorder="1" applyAlignment="1">
      <alignment horizontal="center" vertical="center"/>
    </xf>
    <xf numFmtId="0" fontId="148" fillId="0" borderId="11" xfId="52" applyFont="1" applyBorder="1" applyAlignment="1">
      <alignment horizontal="center" vertical="center"/>
    </xf>
    <xf numFmtId="0" fontId="140" fillId="0" borderId="78" xfId="51" applyFont="1" applyBorder="1" applyAlignment="1">
      <alignment horizontal="center" vertical="center" wrapText="1"/>
    </xf>
    <xf numFmtId="184" fontId="140" fillId="0" borderId="11" xfId="51" applyNumberFormat="1" applyFont="1" applyBorder="1" applyAlignment="1">
      <alignment horizontal="center" vertical="center"/>
    </xf>
    <xf numFmtId="0" fontId="149" fillId="0" borderId="11" xfId="52" applyFont="1" applyBorder="1" applyAlignment="1">
      <alignment horizontal="center" vertical="center"/>
    </xf>
    <xf numFmtId="184" fontId="140" fillId="0" borderId="1" xfId="51" applyNumberFormat="1" applyFont="1" applyBorder="1" applyAlignment="1">
      <alignment horizontal="center" vertical="center"/>
    </xf>
    <xf numFmtId="184" fontId="140" fillId="0" borderId="212" xfId="51" applyNumberFormat="1" applyFont="1" applyBorder="1" applyAlignment="1">
      <alignment horizontal="center" vertical="center"/>
    </xf>
    <xf numFmtId="184" fontId="140" fillId="0" borderId="213" xfId="51" applyNumberFormat="1" applyFont="1" applyBorder="1" applyAlignment="1">
      <alignment horizontal="center" vertical="center"/>
    </xf>
    <xf numFmtId="184" fontId="140" fillId="0" borderId="0" xfId="51" applyNumberFormat="1" applyFont="1" applyAlignment="1">
      <alignment horizontal="center" vertical="center"/>
    </xf>
    <xf numFmtId="184" fontId="140" fillId="0" borderId="214" xfId="51" applyNumberFormat="1" applyFont="1" applyBorder="1" applyAlignment="1">
      <alignment horizontal="right" vertical="center"/>
    </xf>
    <xf numFmtId="184" fontId="140" fillId="0" borderId="215" xfId="51" applyNumberFormat="1" applyFont="1" applyBorder="1" applyAlignment="1">
      <alignment horizontal="left" vertical="center"/>
    </xf>
    <xf numFmtId="0" fontId="140" fillId="0" borderId="216" xfId="51" applyFont="1" applyBorder="1" applyAlignment="1">
      <alignment horizontal="center" vertical="center"/>
    </xf>
    <xf numFmtId="185" fontId="140" fillId="0" borderId="217" xfId="53" applyNumberFormat="1" applyFont="1" applyFill="1" applyBorder="1" applyAlignment="1">
      <alignment horizontal="right" vertical="center"/>
    </xf>
    <xf numFmtId="40" fontId="140" fillId="0" borderId="217" xfId="53" applyNumberFormat="1" applyFont="1" applyFill="1" applyBorder="1" applyAlignment="1">
      <alignment horizontal="right" vertical="center"/>
    </xf>
    <xf numFmtId="40" fontId="140" fillId="0" borderId="218" xfId="53" applyNumberFormat="1" applyFont="1" applyFill="1" applyBorder="1" applyAlignment="1">
      <alignment horizontal="right" vertical="center"/>
    </xf>
    <xf numFmtId="184" fontId="140" fillId="0" borderId="4" xfId="51" applyNumberFormat="1" applyFont="1" applyBorder="1" applyAlignment="1">
      <alignment horizontal="center" vertical="center"/>
    </xf>
    <xf numFmtId="184" fontId="140" fillId="0" borderId="219" xfId="51" applyNumberFormat="1" applyFont="1" applyBorder="1" applyAlignment="1">
      <alignment horizontal="right" vertical="center"/>
    </xf>
    <xf numFmtId="0" fontId="140" fillId="0" borderId="70" xfId="51" applyFont="1" applyBorder="1" applyAlignment="1">
      <alignment horizontal="center" vertical="center"/>
    </xf>
    <xf numFmtId="185" fontId="140" fillId="0" borderId="215" xfId="53" applyNumberFormat="1" applyFont="1" applyFill="1" applyBorder="1" applyAlignment="1">
      <alignment horizontal="right" vertical="center"/>
    </xf>
    <xf numFmtId="40" fontId="140" fillId="0" borderId="215" xfId="53" applyNumberFormat="1" applyFont="1" applyFill="1" applyBorder="1" applyAlignment="1">
      <alignment horizontal="right" vertical="center"/>
    </xf>
    <xf numFmtId="184" fontId="140" fillId="0" borderId="5" xfId="51" applyNumberFormat="1" applyFont="1" applyBorder="1" applyAlignment="1">
      <alignment horizontal="center" vertical="center"/>
    </xf>
    <xf numFmtId="186" fontId="141" fillId="9" borderId="221" xfId="51" applyNumberFormat="1" applyFont="1" applyFill="1" applyBorder="1" applyAlignment="1">
      <alignment horizontal="center" vertical="center"/>
    </xf>
    <xf numFmtId="186" fontId="141" fillId="9" borderId="222" xfId="51" applyNumberFormat="1" applyFont="1" applyFill="1" applyBorder="1" applyAlignment="1">
      <alignment horizontal="center" vertical="center"/>
    </xf>
    <xf numFmtId="186" fontId="141" fillId="10" borderId="223" xfId="51" applyNumberFormat="1" applyFont="1" applyFill="1" applyBorder="1" applyAlignment="1">
      <alignment horizontal="right" vertical="center"/>
    </xf>
    <xf numFmtId="184" fontId="141" fillId="8" borderId="0" xfId="51" applyNumberFormat="1" applyFont="1" applyFill="1" applyAlignment="1">
      <alignment horizontal="center" vertical="center"/>
    </xf>
    <xf numFmtId="186" fontId="141" fillId="11" borderId="224" xfId="51" applyNumberFormat="1" applyFont="1" applyFill="1" applyBorder="1" applyAlignment="1">
      <alignment horizontal="right" vertical="center"/>
    </xf>
    <xf numFmtId="184" fontId="140" fillId="11" borderId="225" xfId="51" applyNumberFormat="1" applyFont="1" applyFill="1" applyBorder="1" applyAlignment="1">
      <alignment horizontal="center" vertical="center"/>
    </xf>
    <xf numFmtId="0" fontId="140" fillId="11" borderId="225" xfId="51" applyFont="1" applyFill="1" applyBorder="1" applyAlignment="1">
      <alignment horizontal="center" vertical="center"/>
    </xf>
    <xf numFmtId="0" fontId="140" fillId="11" borderId="226" xfId="51" applyFont="1" applyFill="1" applyBorder="1" applyAlignment="1">
      <alignment horizontal="center" vertical="center"/>
    </xf>
    <xf numFmtId="0" fontId="146" fillId="8" borderId="0" xfId="50" applyFont="1" applyFill="1" applyAlignment="1">
      <alignment horizontal="center" vertical="center"/>
    </xf>
    <xf numFmtId="0" fontId="146" fillId="8" borderId="0" xfId="49" applyFont="1" applyFill="1" applyAlignment="1">
      <alignment horizontal="center"/>
    </xf>
    <xf numFmtId="184" fontId="140" fillId="8" borderId="0" xfId="51" applyNumberFormat="1" applyFont="1" applyFill="1" applyAlignment="1">
      <alignment horizontal="center" vertical="center"/>
    </xf>
    <xf numFmtId="0" fontId="140" fillId="8" borderId="0" xfId="51" applyFont="1" applyFill="1" applyAlignment="1">
      <alignment horizontal="center" vertical="center"/>
    </xf>
    <xf numFmtId="0" fontId="140" fillId="11" borderId="227" xfId="50" applyFont="1" applyFill="1" applyBorder="1" applyAlignment="1">
      <alignment horizontal="center" vertical="center"/>
    </xf>
    <xf numFmtId="0" fontId="150" fillId="11" borderId="228" xfId="49" applyFont="1" applyFill="1" applyBorder="1" applyAlignment="1">
      <alignment horizontal="center"/>
    </xf>
    <xf numFmtId="184" fontId="140" fillId="11" borderId="228" xfId="51" applyNumberFormat="1" applyFont="1" applyFill="1" applyBorder="1" applyAlignment="1">
      <alignment horizontal="center" vertical="center"/>
    </xf>
    <xf numFmtId="0" fontId="151" fillId="11" borderId="228" xfId="54" applyFont="1" applyFill="1" applyBorder="1" applyProtection="1">
      <protection locked="0"/>
    </xf>
    <xf numFmtId="0" fontId="151" fillId="11" borderId="229" xfId="54" applyFont="1" applyFill="1" applyBorder="1" applyProtection="1">
      <protection locked="0"/>
    </xf>
    <xf numFmtId="0" fontId="140" fillId="11" borderId="230" xfId="50" applyFont="1" applyFill="1" applyBorder="1" applyAlignment="1">
      <alignment horizontal="center" vertical="center"/>
    </xf>
    <xf numFmtId="0" fontId="152" fillId="11" borderId="14" xfId="49" applyFont="1" applyFill="1" applyBorder="1"/>
    <xf numFmtId="0" fontId="141" fillId="11" borderId="14" xfId="49" applyFont="1" applyFill="1" applyBorder="1" applyAlignment="1">
      <alignment horizontal="right"/>
    </xf>
    <xf numFmtId="0" fontId="139" fillId="11" borderId="0" xfId="49" applyFont="1" applyFill="1"/>
    <xf numFmtId="40" fontId="141" fillId="11" borderId="14" xfId="53" applyNumberFormat="1" applyFont="1" applyFill="1" applyBorder="1" applyAlignment="1" applyProtection="1">
      <alignment horizontal="right"/>
      <protection locked="0"/>
    </xf>
    <xf numFmtId="0" fontId="141" fillId="11" borderId="231" xfId="49" applyFont="1" applyFill="1" applyBorder="1" applyAlignment="1">
      <alignment horizontal="center"/>
    </xf>
    <xf numFmtId="0" fontId="152" fillId="11" borderId="0" xfId="49" applyFont="1" applyFill="1"/>
    <xf numFmtId="0" fontId="152" fillId="11" borderId="0" xfId="54" applyFont="1" applyFill="1" applyProtection="1">
      <protection locked="0"/>
    </xf>
    <xf numFmtId="0" fontId="152" fillId="11" borderId="231" xfId="54" applyFont="1" applyFill="1" applyBorder="1" applyProtection="1">
      <protection locked="0"/>
    </xf>
    <xf numFmtId="0" fontId="140" fillId="11" borderId="232" xfId="50" applyFont="1" applyFill="1" applyBorder="1" applyAlignment="1">
      <alignment horizontal="center" vertical="center"/>
    </xf>
    <xf numFmtId="0" fontId="152" fillId="11" borderId="233" xfId="49" applyFont="1" applyFill="1" applyBorder="1"/>
    <xf numFmtId="40" fontId="142" fillId="11" borderId="233" xfId="53" applyNumberFormat="1" applyFont="1" applyFill="1" applyBorder="1" applyAlignment="1"/>
    <xf numFmtId="0" fontId="141" fillId="11" borderId="233" xfId="49" applyFont="1" applyFill="1" applyBorder="1" applyAlignment="1">
      <alignment horizontal="center"/>
    </xf>
    <xf numFmtId="0" fontId="139" fillId="11" borderId="233" xfId="49" applyFont="1" applyFill="1" applyBorder="1"/>
    <xf numFmtId="40" fontId="142" fillId="11" borderId="233" xfId="53" applyNumberFormat="1" applyFont="1" applyFill="1" applyBorder="1" applyAlignment="1" applyProtection="1">
      <protection locked="0"/>
    </xf>
    <xf numFmtId="0" fontId="141" fillId="11" borderId="234" xfId="49" applyFont="1" applyFill="1" applyBorder="1" applyAlignment="1">
      <alignment horizontal="center"/>
    </xf>
    <xf numFmtId="0" fontId="145" fillId="8" borderId="0" xfId="51" applyFont="1" applyFill="1" applyAlignment="1">
      <alignment horizontal="center" vertical="center"/>
    </xf>
    <xf numFmtId="0" fontId="140" fillId="11" borderId="227" xfId="49" applyFont="1" applyFill="1" applyBorder="1"/>
    <xf numFmtId="0" fontId="139" fillId="11" borderId="228" xfId="49" applyFont="1" applyFill="1" applyBorder="1"/>
    <xf numFmtId="0" fontId="139" fillId="11" borderId="229" xfId="49" applyFont="1" applyFill="1" applyBorder="1"/>
    <xf numFmtId="0" fontId="140" fillId="11" borderId="230" xfId="49" applyFont="1" applyFill="1" applyBorder="1"/>
    <xf numFmtId="0" fontId="141" fillId="11" borderId="0" xfId="49" applyFont="1" applyFill="1"/>
    <xf numFmtId="0" fontId="140" fillId="11" borderId="0" xfId="49" applyFont="1" applyFill="1"/>
    <xf numFmtId="0" fontId="140" fillId="11" borderId="231" xfId="49" applyFont="1" applyFill="1" applyBorder="1"/>
    <xf numFmtId="0" fontId="142" fillId="11" borderId="0" xfId="49" applyFont="1" applyFill="1" applyAlignment="1">
      <alignment horizontal="center"/>
    </xf>
    <xf numFmtId="0" fontId="154" fillId="11" borderId="0" xfId="49" quotePrefix="1" applyFont="1" applyFill="1"/>
    <xf numFmtId="0" fontId="154" fillId="11" borderId="0" xfId="49" applyFont="1" applyFill="1"/>
    <xf numFmtId="0" fontId="141" fillId="11" borderId="0" xfId="49" applyFont="1" applyFill="1" applyAlignment="1">
      <alignment vertical="center"/>
    </xf>
    <xf numFmtId="0" fontId="155" fillId="11" borderId="0" xfId="49" applyFont="1" applyFill="1"/>
    <xf numFmtId="0" fontId="145" fillId="11" borderId="0" xfId="49" applyFont="1" applyFill="1"/>
    <xf numFmtId="0" fontId="158" fillId="11" borderId="0" xfId="49" quotePrefix="1" applyFont="1" applyFill="1" applyAlignment="1">
      <alignment horizontal="left" vertical="center"/>
    </xf>
    <xf numFmtId="0" fontId="159" fillId="11" borderId="0" xfId="49" applyFont="1" applyFill="1"/>
    <xf numFmtId="0" fontId="160" fillId="11" borderId="0" xfId="49" applyFont="1" applyFill="1"/>
    <xf numFmtId="0" fontId="139" fillId="11" borderId="230" xfId="49" applyFont="1" applyFill="1" applyBorder="1"/>
    <xf numFmtId="0" fontId="140" fillId="11" borderId="0" xfId="49" applyFont="1" applyFill="1" applyAlignment="1">
      <alignment horizontal="center"/>
    </xf>
    <xf numFmtId="0" fontId="140" fillId="11" borderId="0" xfId="49" applyFont="1" applyFill="1" applyAlignment="1">
      <alignment horizontal="left"/>
    </xf>
    <xf numFmtId="0" fontId="140" fillId="11" borderId="231" xfId="49" applyFont="1" applyFill="1" applyBorder="1" applyAlignment="1">
      <alignment horizontal="center"/>
    </xf>
    <xf numFmtId="0" fontId="140" fillId="0" borderId="236" xfId="49" applyFont="1" applyBorder="1"/>
    <xf numFmtId="0" fontId="140" fillId="0" borderId="237" xfId="49" applyFont="1" applyBorder="1" applyAlignment="1">
      <alignment horizontal="center"/>
    </xf>
    <xf numFmtId="184" fontId="140" fillId="0" borderId="237" xfId="51" applyNumberFormat="1" applyFont="1" applyBorder="1" applyAlignment="1">
      <alignment horizontal="center" vertical="center"/>
    </xf>
    <xf numFmtId="0" fontId="145" fillId="0" borderId="237" xfId="51" applyFont="1" applyBorder="1" applyAlignment="1">
      <alignment horizontal="center" vertical="center"/>
    </xf>
    <xf numFmtId="0" fontId="139" fillId="0" borderId="237" xfId="49" applyFont="1" applyBorder="1"/>
    <xf numFmtId="0" fontId="140" fillId="0" borderId="237" xfId="49" applyFont="1" applyBorder="1"/>
    <xf numFmtId="0" fontId="145" fillId="0" borderId="237" xfId="49" applyFont="1" applyBorder="1"/>
    <xf numFmtId="0" fontId="140" fillId="0" borderId="238" xfId="49" applyFont="1" applyBorder="1"/>
    <xf numFmtId="0" fontId="139" fillId="11" borderId="231" xfId="49" applyFont="1" applyFill="1" applyBorder="1"/>
    <xf numFmtId="0" fontId="142" fillId="11" borderId="0" xfId="49" applyFont="1" applyFill="1"/>
    <xf numFmtId="0" fontId="36" fillId="8" borderId="0" xfId="52" applyFill="1"/>
    <xf numFmtId="0" fontId="140" fillId="11" borderId="230" xfId="52" applyFont="1" applyFill="1" applyBorder="1"/>
    <xf numFmtId="0" fontId="161" fillId="11" borderId="0" xfId="52" applyFont="1" applyFill="1"/>
    <xf numFmtId="0" fontId="36" fillId="11" borderId="0" xfId="52" applyFill="1"/>
    <xf numFmtId="0" fontId="36" fillId="11" borderId="231" xfId="52" applyFill="1" applyBorder="1"/>
    <xf numFmtId="0" fontId="36" fillId="0" borderId="0" xfId="52"/>
    <xf numFmtId="0" fontId="140" fillId="11" borderId="232" xfId="49" applyFont="1" applyFill="1" applyBorder="1"/>
    <xf numFmtId="0" fontId="139" fillId="0" borderId="233" xfId="49" applyFont="1" applyBorder="1"/>
    <xf numFmtId="0" fontId="140" fillId="11" borderId="234" xfId="49" applyFont="1" applyFill="1" applyBorder="1"/>
    <xf numFmtId="0" fontId="140" fillId="11" borderId="0" xfId="52" applyFont="1" applyFill="1"/>
    <xf numFmtId="0" fontId="162" fillId="8" borderId="0" xfId="49" applyFont="1" applyFill="1"/>
    <xf numFmtId="0" fontId="163" fillId="0" borderId="0" xfId="49" applyFont="1"/>
    <xf numFmtId="0" fontId="142" fillId="8" borderId="6" xfId="49" applyFont="1" applyFill="1" applyBorder="1" applyAlignment="1">
      <alignment horizontal="center"/>
    </xf>
    <xf numFmtId="0" fontId="157" fillId="0" borderId="0" xfId="49" applyFont="1" applyAlignment="1">
      <alignment horizontal="right"/>
    </xf>
    <xf numFmtId="0" fontId="165" fillId="8" borderId="6" xfId="49" applyFont="1" applyFill="1" applyBorder="1" applyAlignment="1">
      <alignment horizontal="center"/>
    </xf>
    <xf numFmtId="0" fontId="165" fillId="8" borderId="0" xfId="49" applyFont="1" applyFill="1"/>
    <xf numFmtId="0" fontId="166" fillId="0" borderId="11" xfId="52" applyFont="1" applyBorder="1" applyAlignment="1">
      <alignment horizontal="center" vertical="center"/>
    </xf>
    <xf numFmtId="0" fontId="166" fillId="0" borderId="78" xfId="51" applyFont="1" applyBorder="1" applyAlignment="1">
      <alignment horizontal="center" vertical="center" wrapText="1"/>
    </xf>
    <xf numFmtId="184" fontId="166" fillId="0" borderId="11" xfId="51" applyNumberFormat="1" applyFont="1" applyBorder="1" applyAlignment="1">
      <alignment horizontal="center" vertical="center"/>
    </xf>
    <xf numFmtId="184" fontId="166" fillId="0" borderId="4" xfId="51" applyNumberFormat="1" applyFont="1" applyBorder="1" applyAlignment="1">
      <alignment horizontal="center" vertical="center"/>
    </xf>
    <xf numFmtId="184" fontId="166" fillId="0" borderId="212" xfId="51" applyNumberFormat="1" applyFont="1" applyBorder="1" applyAlignment="1">
      <alignment horizontal="center" vertical="center"/>
    </xf>
    <xf numFmtId="186" fontId="167" fillId="9" borderId="221" xfId="51" applyNumberFormat="1" applyFont="1" applyFill="1" applyBorder="1" applyAlignment="1">
      <alignment horizontal="center" vertical="center"/>
    </xf>
    <xf numFmtId="186" fontId="167" fillId="9" borderId="222" xfId="51" applyNumberFormat="1" applyFont="1" applyFill="1" applyBorder="1" applyAlignment="1">
      <alignment horizontal="center" vertical="center"/>
    </xf>
    <xf numFmtId="186" fontId="167" fillId="10" borderId="223" xfId="51" applyNumberFormat="1" applyFont="1" applyFill="1" applyBorder="1" applyAlignment="1">
      <alignment horizontal="right" vertical="center"/>
    </xf>
    <xf numFmtId="0" fontId="27" fillId="0" borderId="0" xfId="0" applyFont="1" applyAlignment="1">
      <alignment horizontal="left" vertical="center"/>
    </xf>
    <xf numFmtId="0" fontId="64" fillId="0" borderId="0" xfId="12" applyAlignment="1">
      <alignment horizontal="center"/>
    </xf>
    <xf numFmtId="0" fontId="64" fillId="0" borderId="9" xfId="12" applyBorder="1"/>
    <xf numFmtId="0" fontId="64" fillId="0" borderId="6" xfId="12" applyBorder="1"/>
    <xf numFmtId="0" fontId="64" fillId="0" borderId="6" xfId="12" applyBorder="1" applyAlignment="1">
      <alignment horizontal="center"/>
    </xf>
    <xf numFmtId="0" fontId="65" fillId="0" borderId="0" xfId="12" applyFont="1"/>
    <xf numFmtId="0" fontId="64" fillId="0" borderId="11" xfId="12" applyBorder="1" applyAlignment="1">
      <alignment horizontal="center" vertical="center"/>
    </xf>
    <xf numFmtId="0" fontId="66" fillId="0" borderId="0" xfId="12" applyFont="1" applyAlignment="1">
      <alignment vertical="center"/>
    </xf>
    <xf numFmtId="49" fontId="12" fillId="0" borderId="11" xfId="11" applyNumberFormat="1" applyFont="1" applyBorder="1" applyAlignment="1">
      <alignment horizontal="center" vertical="center" wrapText="1"/>
    </xf>
    <xf numFmtId="49" fontId="109" fillId="0" borderId="11" xfId="11" applyNumberFormat="1" applyFont="1" applyBorder="1" applyAlignment="1">
      <alignment horizontal="center" vertical="center" wrapText="1"/>
    </xf>
    <xf numFmtId="0" fontId="163" fillId="0" borderId="0" xfId="0" applyFont="1" applyAlignment="1">
      <alignment horizontal="center" vertical="center"/>
    </xf>
    <xf numFmtId="0" fontId="172" fillId="0" borderId="0" xfId="0" applyFont="1" applyAlignment="1">
      <alignment horizontal="center" vertical="center"/>
    </xf>
    <xf numFmtId="0" fontId="173" fillId="0" borderId="0" xfId="0" applyFont="1">
      <alignment vertical="center"/>
    </xf>
    <xf numFmtId="0" fontId="174" fillId="0" borderId="0" xfId="0" applyFont="1" applyAlignment="1">
      <alignment horizontal="left"/>
    </xf>
    <xf numFmtId="0" fontId="174" fillId="0" borderId="0" xfId="0" applyFont="1" applyAlignment="1">
      <alignment horizontal="center" vertical="center"/>
    </xf>
    <xf numFmtId="0" fontId="174" fillId="0" borderId="0" xfId="0" applyFont="1" applyAlignment="1">
      <alignment horizontal="left" vertical="center"/>
    </xf>
    <xf numFmtId="0" fontId="177" fillId="0" borderId="0" xfId="0" applyFont="1" applyAlignment="1">
      <alignment horizontal="right" vertical="center"/>
    </xf>
    <xf numFmtId="0" fontId="174" fillId="0" borderId="0" xfId="0" applyFont="1">
      <alignment vertical="center"/>
    </xf>
    <xf numFmtId="0" fontId="180" fillId="0" borderId="0" xfId="0" applyFont="1" applyAlignment="1">
      <alignment horizontal="left" vertical="center"/>
    </xf>
    <xf numFmtId="0" fontId="180" fillId="0" borderId="0" xfId="0" applyFont="1" applyAlignment="1">
      <alignment horizontal="center" vertical="center"/>
    </xf>
    <xf numFmtId="0" fontId="182" fillId="0" borderId="0" xfId="0" applyFont="1" applyAlignment="1">
      <alignment horizontal="left" vertical="center"/>
    </xf>
    <xf numFmtId="0" fontId="180" fillId="0" borderId="0" xfId="0" applyFont="1">
      <alignment vertical="center"/>
    </xf>
    <xf numFmtId="0" fontId="178" fillId="0" borderId="0" xfId="0" quotePrefix="1" applyFont="1" applyAlignment="1">
      <alignment horizontal="right" vertical="top"/>
    </xf>
    <xf numFmtId="0" fontId="174" fillId="0" borderId="0" xfId="0" applyFont="1" applyAlignment="1">
      <alignment vertical="center" wrapText="1"/>
    </xf>
    <xf numFmtId="0" fontId="183" fillId="0" borderId="0" xfId="0" applyFont="1" applyAlignment="1">
      <alignment horizontal="left" vertical="center"/>
    </xf>
    <xf numFmtId="0" fontId="184" fillId="0" borderId="0" xfId="0" applyFont="1">
      <alignment vertical="center"/>
    </xf>
    <xf numFmtId="0" fontId="178" fillId="0" borderId="0" xfId="0" applyFont="1" applyAlignment="1">
      <alignment horizontal="right" vertical="center"/>
    </xf>
    <xf numFmtId="0" fontId="184" fillId="0" borderId="0" xfId="0" applyFont="1" applyAlignment="1">
      <alignment vertical="center" wrapText="1"/>
    </xf>
    <xf numFmtId="0" fontId="184" fillId="0" borderId="0" xfId="0" applyFont="1" applyAlignment="1">
      <alignment horizontal="center" vertical="center"/>
    </xf>
    <xf numFmtId="0" fontId="183" fillId="0" borderId="0" xfId="0" applyFont="1" applyAlignment="1">
      <alignment horizontal="center" vertical="center"/>
    </xf>
    <xf numFmtId="0" fontId="172" fillId="0" borderId="0" xfId="0" applyFont="1" applyAlignment="1">
      <alignment horizontal="left" vertical="center"/>
    </xf>
    <xf numFmtId="0" fontId="185" fillId="0" borderId="0" xfId="0" applyFont="1" applyAlignment="1">
      <alignment horizontal="left" vertical="center"/>
    </xf>
    <xf numFmtId="0" fontId="186" fillId="0" borderId="0" xfId="0" applyFont="1" applyAlignment="1">
      <alignment horizontal="center" vertical="center"/>
    </xf>
    <xf numFmtId="0" fontId="8" fillId="0" borderId="17" xfId="11" applyFont="1" applyBorder="1">
      <alignment vertical="center"/>
    </xf>
    <xf numFmtId="0" fontId="8" fillId="0" borderId="0" xfId="11" applyFont="1">
      <alignment vertical="center"/>
    </xf>
    <xf numFmtId="0" fontId="3" fillId="0" borderId="27" xfId="8" applyFont="1" applyBorder="1">
      <alignment vertical="center"/>
    </xf>
    <xf numFmtId="0" fontId="29" fillId="0" borderId="0" xfId="8" applyFont="1" applyAlignment="1">
      <alignment horizontal="center" vertical="center" textRotation="255"/>
    </xf>
    <xf numFmtId="0" fontId="12" fillId="0" borderId="14" xfId="11" applyFont="1" applyBorder="1">
      <alignment vertical="center"/>
    </xf>
    <xf numFmtId="0" fontId="12" fillId="0" borderId="2" xfId="11" applyFont="1" applyBorder="1">
      <alignment vertical="center"/>
    </xf>
    <xf numFmtId="0" fontId="12" fillId="0" borderId="43" xfId="11" applyFont="1" applyBorder="1">
      <alignment vertical="center"/>
    </xf>
    <xf numFmtId="0" fontId="12" fillId="0" borderId="4" xfId="11" applyFont="1" applyBorder="1">
      <alignment vertical="center"/>
    </xf>
    <xf numFmtId="0" fontId="23" fillId="0" borderId="0" xfId="0" applyFont="1" applyAlignment="1">
      <alignment horizontal="left"/>
    </xf>
    <xf numFmtId="0" fontId="44" fillId="0" borderId="0" xfId="0" applyFont="1" applyAlignment="1"/>
    <xf numFmtId="0" fontId="47" fillId="0" borderId="0" xfId="0" applyFont="1" applyAlignment="1">
      <alignment horizontal="left"/>
    </xf>
    <xf numFmtId="49" fontId="38" fillId="0" borderId="11" xfId="11" applyNumberFormat="1" applyFont="1" applyBorder="1" applyAlignment="1">
      <alignment horizontal="center" vertical="center" wrapText="1"/>
    </xf>
    <xf numFmtId="0" fontId="37" fillId="0" borderId="11" xfId="5" applyBorder="1" applyAlignment="1" applyProtection="1">
      <alignment horizontal="center" vertical="center"/>
    </xf>
    <xf numFmtId="192" fontId="107" fillId="0" borderId="0" xfId="0" applyNumberFormat="1" applyFont="1" applyAlignment="1">
      <alignment horizontal="center" vertical="center"/>
    </xf>
    <xf numFmtId="192" fontId="107" fillId="0" borderId="0" xfId="0" applyNumberFormat="1" applyFont="1">
      <alignment vertical="center"/>
    </xf>
    <xf numFmtId="0" fontId="188" fillId="0" borderId="0" xfId="0" applyFont="1">
      <alignment vertical="center"/>
    </xf>
    <xf numFmtId="0" fontId="188" fillId="0" borderId="0" xfId="0" applyFont="1" applyAlignment="1">
      <alignment horizontal="left" vertical="center" wrapText="1"/>
    </xf>
    <xf numFmtId="0" fontId="189" fillId="0" borderId="0" xfId="0" applyFont="1">
      <alignment vertical="center"/>
    </xf>
    <xf numFmtId="0" fontId="189" fillId="0" borderId="0" xfId="0" applyFont="1" applyAlignment="1">
      <alignment horizontal="center" vertical="center"/>
    </xf>
    <xf numFmtId="0" fontId="188" fillId="0" borderId="0" xfId="0" applyFont="1" applyAlignment="1">
      <alignment vertical="center" wrapText="1"/>
    </xf>
    <xf numFmtId="0" fontId="107" fillId="0" borderId="0" xfId="0" applyFont="1" applyAlignment="1">
      <alignment horizontal="right" vertical="center"/>
    </xf>
    <xf numFmtId="0" fontId="149" fillId="0" borderId="0" xfId="0" applyFont="1">
      <alignment vertical="center"/>
    </xf>
    <xf numFmtId="0" fontId="190" fillId="0" borderId="0" xfId="0" applyFont="1" applyAlignment="1">
      <alignment horizontal="center" vertical="center"/>
    </xf>
    <xf numFmtId="0" fontId="191" fillId="0" borderId="0" xfId="0" applyFont="1">
      <alignment vertical="center"/>
    </xf>
    <xf numFmtId="0" fontId="192" fillId="0" borderId="0" xfId="0" applyFont="1">
      <alignment vertical="center"/>
    </xf>
    <xf numFmtId="192" fontId="191" fillId="0" borderId="0" xfId="0" applyNumberFormat="1" applyFont="1">
      <alignment vertical="center"/>
    </xf>
    <xf numFmtId="49" fontId="12" fillId="0" borderId="0" xfId="11" applyNumberFormat="1" applyFont="1" applyAlignment="1">
      <alignment horizontal="left" vertical="center"/>
    </xf>
    <xf numFmtId="0" fontId="107" fillId="0" borderId="11" xfId="0" applyFont="1" applyBorder="1" applyAlignment="1">
      <alignment vertical="center" wrapText="1"/>
    </xf>
    <xf numFmtId="0" fontId="193" fillId="0" borderId="11" xfId="0" applyFont="1" applyBorder="1" applyAlignment="1">
      <alignment vertical="center" wrapText="1"/>
    </xf>
    <xf numFmtId="0" fontId="188" fillId="0" borderId="11" xfId="0" applyFont="1" applyBorder="1" applyAlignment="1">
      <alignment horizontal="center" vertical="center" wrapText="1"/>
    </xf>
    <xf numFmtId="0" fontId="55" fillId="0" borderId="0" xfId="0" applyFont="1">
      <alignment vertical="center"/>
    </xf>
    <xf numFmtId="0" fontId="44" fillId="0" borderId="0" xfId="0" applyFo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34" fillId="0" borderId="0" xfId="0" applyFont="1" applyAlignment="1">
      <alignment horizontal="left" vertical="center"/>
    </xf>
    <xf numFmtId="0" fontId="47" fillId="0" borderId="0" xfId="0" applyFont="1">
      <alignment vertical="center"/>
    </xf>
    <xf numFmtId="0" fontId="60" fillId="0" borderId="0" xfId="0" quotePrefix="1" applyFont="1" applyAlignment="1">
      <alignment horizontal="right" vertical="top"/>
    </xf>
    <xf numFmtId="0" fontId="45" fillId="0" borderId="0" xfId="0" quotePrefix="1" applyFont="1" applyAlignment="1">
      <alignment horizontal="right" vertical="top"/>
    </xf>
    <xf numFmtId="0" fontId="44" fillId="0" borderId="0" xfId="0" applyFont="1" applyAlignment="1">
      <alignment vertical="center" wrapText="1"/>
    </xf>
    <xf numFmtId="0" fontId="49" fillId="0" borderId="0" xfId="0" applyFont="1">
      <alignment vertical="center"/>
    </xf>
    <xf numFmtId="0" fontId="195" fillId="0" borderId="0" xfId="0" applyFont="1" applyAlignment="1">
      <alignment horizontal="right" vertical="center"/>
    </xf>
    <xf numFmtId="0" fontId="49" fillId="0" borderId="0" xfId="0" applyFont="1" applyAlignment="1">
      <alignment vertical="center" wrapText="1"/>
    </xf>
    <xf numFmtId="0" fontId="25" fillId="0" borderId="1" xfId="0" applyFont="1" applyBorder="1" applyAlignment="1">
      <alignment horizontal="center" wrapText="1" shrinkToFit="1"/>
    </xf>
    <xf numFmtId="0" fontId="23" fillId="0" borderId="11" xfId="0" applyFont="1" applyBorder="1" applyAlignment="1">
      <alignment horizontal="center" wrapText="1" shrinkToFit="1"/>
    </xf>
    <xf numFmtId="0" fontId="48" fillId="0" borderId="0" xfId="0" applyFont="1" applyAlignment="1"/>
    <xf numFmtId="0" fontId="60" fillId="0" borderId="0" xfId="0" applyFont="1" applyAlignment="1">
      <alignment shrinkToFit="1"/>
    </xf>
    <xf numFmtId="0" fontId="49" fillId="0" borderId="0" xfId="0" applyFont="1" applyAlignment="1"/>
    <xf numFmtId="0" fontId="60" fillId="0" borderId="6" xfId="0" applyFont="1" applyBorder="1" applyAlignment="1">
      <alignment shrinkToFit="1"/>
    </xf>
    <xf numFmtId="0" fontId="60" fillId="0" borderId="3" xfId="0" applyFont="1" applyBorder="1" applyAlignment="1">
      <alignment shrinkToFit="1"/>
    </xf>
    <xf numFmtId="0" fontId="49" fillId="0" borderId="6" xfId="0" applyFont="1" applyBorder="1" applyAlignment="1"/>
    <xf numFmtId="0" fontId="48" fillId="0" borderId="6" xfId="0" applyFont="1" applyBorder="1" applyAlignment="1"/>
    <xf numFmtId="0" fontId="23" fillId="0" borderId="6" xfId="0" applyFont="1" applyBorder="1" applyAlignment="1"/>
    <xf numFmtId="0" fontId="44" fillId="0" borderId="6" xfId="0" applyFont="1" applyBorder="1" applyAlignment="1">
      <alignment horizontal="center" vertical="center"/>
    </xf>
    <xf numFmtId="0" fontId="204" fillId="0" borderId="0" xfId="8" applyFont="1">
      <alignment vertical="center"/>
    </xf>
    <xf numFmtId="0" fontId="205" fillId="0" borderId="16" xfId="11" applyFont="1" applyBorder="1">
      <alignment vertical="center"/>
    </xf>
    <xf numFmtId="0" fontId="204" fillId="0" borderId="17" xfId="11" applyFont="1" applyBorder="1">
      <alignment vertical="center"/>
    </xf>
    <xf numFmtId="0" fontId="206" fillId="0" borderId="17" xfId="11" applyFont="1" applyBorder="1" applyAlignment="1">
      <alignment horizontal="left" vertical="center"/>
    </xf>
    <xf numFmtId="0" fontId="204" fillId="0" borderId="18" xfId="11" applyFont="1" applyBorder="1">
      <alignment vertical="center"/>
    </xf>
    <xf numFmtId="0" fontId="205" fillId="0" borderId="19" xfId="11" applyFont="1" applyBorder="1">
      <alignment vertical="center"/>
    </xf>
    <xf numFmtId="0" fontId="204" fillId="0" borderId="0" xfId="11" applyFont="1">
      <alignment vertical="center"/>
    </xf>
    <xf numFmtId="0" fontId="206" fillId="0" borderId="0" xfId="11" applyFont="1" applyAlignment="1">
      <alignment horizontal="left" vertical="center"/>
    </xf>
    <xf numFmtId="0" fontId="204" fillId="0" borderId="20" xfId="11" applyFont="1" applyBorder="1">
      <alignment vertical="center"/>
    </xf>
    <xf numFmtId="0" fontId="208" fillId="0" borderId="0" xfId="11" applyFont="1" applyAlignment="1">
      <alignment horizontal="center" vertical="center"/>
    </xf>
    <xf numFmtId="0" fontId="204" fillId="0" borderId="19" xfId="11" applyFont="1" applyBorder="1">
      <alignment vertical="center"/>
    </xf>
    <xf numFmtId="0" fontId="203" fillId="0" borderId="0" xfId="11" applyFont="1" applyAlignment="1">
      <alignment horizontal="left" vertical="center"/>
    </xf>
    <xf numFmtId="0" fontId="203" fillId="0" borderId="0" xfId="11" applyFont="1" applyAlignment="1">
      <alignment horizontal="right" vertical="center" indent="1"/>
    </xf>
    <xf numFmtId="0" fontId="204" fillId="0" borderId="20" xfId="11" applyFont="1" applyBorder="1" applyAlignment="1">
      <alignment horizontal="left" vertical="center"/>
    </xf>
    <xf numFmtId="0" fontId="210" fillId="0" borderId="0" xfId="11" applyFont="1" applyAlignment="1">
      <alignment horizontal="left" vertical="center"/>
    </xf>
    <xf numFmtId="0" fontId="210" fillId="0" borderId="0" xfId="8" applyFont="1">
      <alignment vertical="center"/>
    </xf>
    <xf numFmtId="0" fontId="210" fillId="0" borderId="0" xfId="11" applyFont="1">
      <alignment vertical="center"/>
    </xf>
    <xf numFmtId="0" fontId="203" fillId="0" borderId="0" xfId="11" applyFont="1">
      <alignment vertical="center"/>
    </xf>
    <xf numFmtId="0" fontId="203" fillId="0" borderId="0" xfId="11" applyFont="1" applyAlignment="1">
      <alignment vertical="top"/>
    </xf>
    <xf numFmtId="0" fontId="203" fillId="0" borderId="6" xfId="11" applyFont="1" applyBorder="1" applyAlignment="1">
      <alignment vertical="top"/>
    </xf>
    <xf numFmtId="0" fontId="203" fillId="0" borderId="0" xfId="8" applyFont="1">
      <alignment vertical="center"/>
    </xf>
    <xf numFmtId="0" fontId="213" fillId="0" borderId="0" xfId="11" applyFont="1" applyAlignment="1">
      <alignment vertical="top"/>
    </xf>
    <xf numFmtId="0" fontId="213" fillId="0" borderId="3" xfId="11" applyFont="1" applyBorder="1" applyAlignment="1">
      <alignment vertical="top"/>
    </xf>
    <xf numFmtId="0" fontId="214" fillId="0" borderId="0" xfId="11" applyFont="1">
      <alignment vertical="center"/>
    </xf>
    <xf numFmtId="0" fontId="204" fillId="0" borderId="21" xfId="11" applyFont="1" applyBorder="1">
      <alignment vertical="center"/>
    </xf>
    <xf numFmtId="0" fontId="204" fillId="0" borderId="14" xfId="11" applyFont="1" applyBorder="1">
      <alignment vertical="center"/>
    </xf>
    <xf numFmtId="0" fontId="215" fillId="0" borderId="14" xfId="11" applyFont="1" applyBorder="1">
      <alignment vertical="center"/>
    </xf>
    <xf numFmtId="0" fontId="204" fillId="0" borderId="22" xfId="11" applyFont="1" applyBorder="1">
      <alignment vertical="center"/>
    </xf>
    <xf numFmtId="0" fontId="204" fillId="0" borderId="29" xfId="8" applyFont="1" applyBorder="1">
      <alignment vertical="center"/>
    </xf>
    <xf numFmtId="49" fontId="216" fillId="0" borderId="27" xfId="11" applyNumberFormat="1" applyFont="1" applyBorder="1">
      <alignment vertical="center"/>
    </xf>
    <xf numFmtId="0" fontId="204" fillId="0" borderId="0" xfId="8" applyFont="1" applyAlignment="1">
      <alignment horizontal="left" vertical="center" indent="1"/>
    </xf>
    <xf numFmtId="49" fontId="203" fillId="0" borderId="7" xfId="11" applyNumberFormat="1" applyFont="1" applyBorder="1">
      <alignment vertical="center"/>
    </xf>
    <xf numFmtId="0" fontId="209" fillId="0" borderId="9" xfId="11" applyFont="1" applyBorder="1">
      <alignment vertical="center"/>
    </xf>
    <xf numFmtId="49" fontId="203" fillId="0" borderId="0" xfId="11" applyNumberFormat="1" applyFont="1" applyAlignment="1">
      <alignment horizontal="left" vertical="center" indent="1"/>
    </xf>
    <xf numFmtId="49" fontId="203" fillId="0" borderId="6" xfId="11" applyNumberFormat="1" applyFont="1" applyBorder="1" applyAlignment="1">
      <alignment horizontal="left" vertical="center" indent="1"/>
    </xf>
    <xf numFmtId="0" fontId="204" fillId="0" borderId="0" xfId="8" applyFont="1" applyAlignment="1">
      <alignment horizontal="left" vertical="center" wrapText="1" indent="1"/>
    </xf>
    <xf numFmtId="0" fontId="203" fillId="0" borderId="14" xfId="11" applyFont="1" applyBorder="1" applyAlignment="1">
      <alignment horizontal="left" vertical="center"/>
    </xf>
    <xf numFmtId="0" fontId="209" fillId="0" borderId="14" xfId="11" applyFont="1" applyBorder="1">
      <alignment vertical="center"/>
    </xf>
    <xf numFmtId="0" fontId="218" fillId="0" borderId="14" xfId="11" applyFont="1" applyBorder="1" applyAlignment="1">
      <alignment horizontal="left" vertical="center"/>
    </xf>
    <xf numFmtId="0" fontId="209" fillId="0" borderId="14" xfId="11" applyFont="1" applyBorder="1" applyAlignment="1">
      <alignment horizontal="left" vertical="center"/>
    </xf>
    <xf numFmtId="49" fontId="216" fillId="0" borderId="28" xfId="11" applyNumberFormat="1" applyFont="1" applyBorder="1">
      <alignment vertical="center"/>
    </xf>
    <xf numFmtId="0" fontId="209" fillId="0" borderId="7" xfId="11" applyFont="1" applyBorder="1">
      <alignment vertical="center"/>
    </xf>
    <xf numFmtId="0" fontId="209" fillId="0" borderId="20" xfId="11" applyFont="1" applyBorder="1">
      <alignment vertical="center"/>
    </xf>
    <xf numFmtId="0" fontId="209" fillId="0" borderId="23" xfId="11" applyFont="1" applyBorder="1">
      <alignment vertical="center"/>
    </xf>
    <xf numFmtId="0" fontId="209" fillId="0" borderId="24" xfId="11" applyFont="1" applyBorder="1">
      <alignment vertical="center"/>
    </xf>
    <xf numFmtId="0" fontId="209" fillId="0" borderId="22" xfId="11" applyFont="1" applyBorder="1">
      <alignment vertical="center"/>
    </xf>
    <xf numFmtId="0" fontId="209" fillId="0" borderId="0" xfId="11" applyFont="1">
      <alignment vertical="center"/>
    </xf>
    <xf numFmtId="0" fontId="218" fillId="0" borderId="0" xfId="11" applyFont="1">
      <alignment vertical="center"/>
    </xf>
    <xf numFmtId="0" fontId="203" fillId="0" borderId="30" xfId="11" applyFont="1" applyBorder="1">
      <alignment vertical="center"/>
    </xf>
    <xf numFmtId="31" fontId="218" fillId="0" borderId="0" xfId="11" applyNumberFormat="1" applyFont="1">
      <alignment vertical="center"/>
    </xf>
    <xf numFmtId="31" fontId="218" fillId="0" borderId="9" xfId="11" applyNumberFormat="1" applyFont="1" applyBorder="1">
      <alignment vertical="center"/>
    </xf>
    <xf numFmtId="0" fontId="209" fillId="0" borderId="12" xfId="11" applyFont="1" applyBorder="1">
      <alignment vertical="center"/>
    </xf>
    <xf numFmtId="0" fontId="209" fillId="0" borderId="15" xfId="11" applyFont="1" applyBorder="1">
      <alignment vertical="center"/>
    </xf>
    <xf numFmtId="0" fontId="209" fillId="0" borderId="25" xfId="11" applyFont="1" applyBorder="1">
      <alignment vertical="center"/>
    </xf>
    <xf numFmtId="0" fontId="209" fillId="0" borderId="5" xfId="11" applyFont="1" applyBorder="1">
      <alignment vertical="center"/>
    </xf>
    <xf numFmtId="0" fontId="209" fillId="0" borderId="8" xfId="11" applyFont="1" applyBorder="1">
      <alignment vertical="center"/>
    </xf>
    <xf numFmtId="0" fontId="209" fillId="0" borderId="26" xfId="11" applyFont="1" applyBorder="1">
      <alignment vertical="center"/>
    </xf>
    <xf numFmtId="0" fontId="203" fillId="0" borderId="0" xfId="8" applyFont="1" applyAlignment="1">
      <alignment horizontal="center" vertical="center"/>
    </xf>
    <xf numFmtId="0" fontId="203" fillId="0" borderId="20" xfId="8" applyFont="1" applyBorder="1" applyAlignment="1">
      <alignment horizontal="center" vertical="center"/>
    </xf>
    <xf numFmtId="0" fontId="220" fillId="0" borderId="0" xfId="11" applyFont="1" applyAlignment="1">
      <alignment horizontal="left" vertical="center" indent="1"/>
    </xf>
    <xf numFmtId="0" fontId="220" fillId="0" borderId="0" xfId="11" applyFont="1">
      <alignment vertical="center"/>
    </xf>
    <xf numFmtId="0" fontId="220" fillId="0" borderId="20" xfId="11" applyFont="1" applyBorder="1">
      <alignment vertical="center"/>
    </xf>
    <xf numFmtId="0" fontId="220" fillId="0" borderId="31" xfId="11" applyFont="1" applyBorder="1" applyAlignment="1">
      <alignment horizontal="left" vertical="center"/>
    </xf>
    <xf numFmtId="0" fontId="220" fillId="0" borderId="0" xfId="11" applyFont="1" applyAlignment="1">
      <alignment horizontal="left" vertical="center"/>
    </xf>
    <xf numFmtId="0" fontId="203" fillId="0" borderId="19" xfId="11" applyFont="1" applyBorder="1" applyAlignment="1">
      <alignment horizontal="left" vertical="center"/>
    </xf>
    <xf numFmtId="0" fontId="209" fillId="0" borderId="0" xfId="11" applyFont="1" applyAlignment="1">
      <alignment horizontal="left" vertical="center"/>
    </xf>
    <xf numFmtId="0" fontId="203" fillId="0" borderId="21" xfId="11" applyFont="1" applyBorder="1">
      <alignment vertical="center"/>
    </xf>
    <xf numFmtId="0" fontId="221" fillId="0" borderId="14" xfId="11" applyFont="1" applyBorder="1">
      <alignment vertical="center"/>
    </xf>
    <xf numFmtId="0" fontId="98" fillId="0" borderId="0" xfId="0" applyFont="1" applyAlignment="1">
      <alignment vertical="center" wrapText="1"/>
    </xf>
    <xf numFmtId="0" fontId="101" fillId="0" borderId="136" xfId="0" applyFont="1" applyBorder="1" applyAlignment="1">
      <alignment horizontal="center" vertical="center" wrapText="1"/>
    </xf>
    <xf numFmtId="176" fontId="98" fillId="0" borderId="255" xfId="0" applyNumberFormat="1" applyFont="1" applyBorder="1" applyAlignment="1">
      <alignment horizontal="center" vertical="center"/>
    </xf>
    <xf numFmtId="0" fontId="100" fillId="0" borderId="11" xfId="0" applyFont="1" applyBorder="1" applyAlignment="1">
      <alignment horizontal="center" vertical="center" wrapText="1"/>
    </xf>
    <xf numFmtId="0" fontId="103" fillId="0" borderId="11" xfId="0" applyFont="1" applyBorder="1" applyAlignment="1">
      <alignment vertical="center" wrapText="1"/>
    </xf>
    <xf numFmtId="0" fontId="103" fillId="0" borderId="13" xfId="0" applyFont="1" applyBorder="1" applyAlignment="1">
      <alignment vertical="center" wrapText="1"/>
    </xf>
    <xf numFmtId="0" fontId="103" fillId="0" borderId="145" xfId="0" applyFont="1" applyBorder="1" applyAlignment="1">
      <alignment vertical="center" wrapText="1"/>
    </xf>
    <xf numFmtId="0" fontId="147" fillId="11" borderId="201" xfId="51" applyFont="1" applyFill="1" applyBorder="1" applyAlignment="1">
      <alignment horizontal="center" wrapText="1"/>
    </xf>
    <xf numFmtId="49" fontId="12" fillId="0" borderId="0" xfId="11" applyNumberFormat="1" applyFont="1" applyAlignment="1">
      <alignment vertical="center" wrapText="1"/>
    </xf>
    <xf numFmtId="49" fontId="12" fillId="0" borderId="20" xfId="11" applyNumberFormat="1" applyFont="1" applyBorder="1" applyAlignment="1">
      <alignment vertical="center" wrapText="1"/>
    </xf>
    <xf numFmtId="49" fontId="12" fillId="0" borderId="0" xfId="11" applyNumberFormat="1" applyFont="1">
      <alignment vertical="center"/>
    </xf>
    <xf numFmtId="0" fontId="37" fillId="0" borderId="11" xfId="5" applyBorder="1" applyAlignment="1" applyProtection="1">
      <alignment horizontal="center" vertical="center" wrapText="1"/>
    </xf>
    <xf numFmtId="0" fontId="62" fillId="0" borderId="11" xfId="0" applyFont="1" applyBorder="1" applyAlignment="1">
      <alignment horizontal="center" shrinkToFit="1"/>
    </xf>
    <xf numFmtId="40" fontId="142" fillId="11" borderId="14" xfId="53" applyNumberFormat="1" applyFont="1" applyFill="1" applyBorder="1" applyAlignment="1"/>
    <xf numFmtId="40" fontId="142" fillId="11" borderId="14" xfId="53" applyNumberFormat="1" applyFont="1" applyFill="1" applyBorder="1" applyAlignment="1" applyProtection="1">
      <protection locked="0"/>
    </xf>
    <xf numFmtId="0" fontId="12" fillId="0" borderId="0" xfId="0" applyFont="1" applyAlignment="1">
      <alignment horizontal="center" vertical="center"/>
    </xf>
    <xf numFmtId="0" fontId="49" fillId="0" borderId="0" xfId="0" applyFont="1" applyAlignment="1">
      <alignment shrinkToFit="1"/>
    </xf>
    <xf numFmtId="0" fontId="42" fillId="0" borderId="0" xfId="0" applyFont="1" applyAlignment="1">
      <alignment horizontal="center"/>
    </xf>
    <xf numFmtId="0" fontId="12" fillId="0" borderId="2" xfId="8" applyFont="1" applyBorder="1">
      <alignment vertical="center"/>
    </xf>
    <xf numFmtId="0" fontId="12" fillId="0" borderId="4" xfId="8" applyFont="1" applyBorder="1">
      <alignment vertical="center"/>
    </xf>
    <xf numFmtId="0" fontId="42" fillId="0" borderId="255" xfId="0" applyFont="1" applyBorder="1" applyAlignment="1">
      <alignment horizontal="left" vertical="center"/>
    </xf>
    <xf numFmtId="0" fontId="103" fillId="0" borderId="11" xfId="0" applyFont="1" applyBorder="1" applyAlignment="1">
      <alignment vertical="center" shrinkToFit="1"/>
    </xf>
    <xf numFmtId="0" fontId="100" fillId="0" borderId="11" xfId="0" applyFont="1" applyBorder="1" applyAlignment="1">
      <alignment vertical="center" shrinkToFit="1"/>
    </xf>
    <xf numFmtId="0" fontId="140" fillId="11" borderId="0" xfId="49" applyFont="1" applyFill="1" applyAlignment="1">
      <alignment vertical="center"/>
    </xf>
    <xf numFmtId="0" fontId="139" fillId="11" borderId="0" xfId="49" applyFont="1" applyFill="1" applyAlignment="1">
      <alignment vertical="center"/>
    </xf>
    <xf numFmtId="0" fontId="140" fillId="11" borderId="6" xfId="49" applyFont="1" applyFill="1" applyBorder="1" applyAlignment="1">
      <alignment vertical="center"/>
    </xf>
    <xf numFmtId="0" fontId="243" fillId="11" borderId="14" xfId="49" applyFont="1" applyFill="1" applyBorder="1"/>
    <xf numFmtId="14" fontId="146" fillId="9" borderId="190" xfId="49" applyNumberFormat="1" applyFont="1" applyFill="1" applyBorder="1" applyAlignment="1">
      <alignment horizontal="right" vertical="center" shrinkToFit="1"/>
    </xf>
    <xf numFmtId="14" fontId="146" fillId="9" borderId="193" xfId="49" applyNumberFormat="1" applyFont="1" applyFill="1" applyBorder="1" applyAlignment="1">
      <alignment horizontal="right" vertical="center" shrinkToFit="1"/>
    </xf>
    <xf numFmtId="184" fontId="167" fillId="8" borderId="0" xfId="51" applyNumberFormat="1" applyFont="1" applyFill="1" applyAlignment="1">
      <alignment horizontal="center" vertical="center"/>
    </xf>
    <xf numFmtId="186" fontId="167" fillId="11" borderId="224" xfId="51" applyNumberFormat="1" applyFont="1" applyFill="1" applyBorder="1" applyAlignment="1">
      <alignment horizontal="right" vertical="center"/>
    </xf>
    <xf numFmtId="194" fontId="107" fillId="0" borderId="168" xfId="0" applyNumberFormat="1" applyFont="1" applyBorder="1" applyAlignment="1">
      <alignment horizontal="center" vertical="center" shrinkToFit="1"/>
    </xf>
    <xf numFmtId="194" fontId="245" fillId="0" borderId="168" xfId="0" applyNumberFormat="1" applyFont="1" applyBorder="1" applyAlignment="1">
      <alignment horizontal="center" vertical="center" shrinkToFit="1"/>
    </xf>
    <xf numFmtId="0" fontId="245" fillId="0" borderId="175" xfId="0" applyFont="1" applyBorder="1" applyAlignment="1">
      <alignment vertical="center" wrapText="1"/>
    </xf>
    <xf numFmtId="0" fontId="245" fillId="0" borderId="169" xfId="0" applyFont="1" applyBorder="1" applyAlignment="1">
      <alignment vertical="center" wrapText="1"/>
    </xf>
    <xf numFmtId="0" fontId="246" fillId="0" borderId="11" xfId="0" applyFont="1" applyBorder="1" applyAlignment="1">
      <alignment horizontal="center" vertical="center"/>
    </xf>
    <xf numFmtId="0" fontId="13" fillId="0" borderId="0" xfId="11" applyFont="1" applyAlignment="1">
      <alignment horizontal="left" vertical="center" indent="2"/>
    </xf>
    <xf numFmtId="0" fontId="26" fillId="0" borderId="0" xfId="0" applyFont="1" applyAlignment="1">
      <alignment horizontal="right" vertical="top"/>
    </xf>
    <xf numFmtId="0" fontId="2" fillId="0" borderId="0" xfId="12" applyFont="1" applyAlignment="1">
      <alignment vertical="center"/>
    </xf>
    <xf numFmtId="0" fontId="3" fillId="0" borderId="0" xfId="12" applyFont="1"/>
    <xf numFmtId="0" fontId="256" fillId="0" borderId="0" xfId="12" applyFont="1"/>
    <xf numFmtId="0" fontId="258" fillId="0" borderId="0" xfId="12" applyFont="1"/>
    <xf numFmtId="0" fontId="73" fillId="0" borderId="0" xfId="12" applyFont="1" applyAlignment="1">
      <alignment horizontal="left" vertical="center" wrapText="1"/>
    </xf>
    <xf numFmtId="0" fontId="261" fillId="0" borderId="2" xfId="7" applyFont="1" applyBorder="1" applyAlignment="1"/>
    <xf numFmtId="0" fontId="64" fillId="0" borderId="2" xfId="12" applyBorder="1"/>
    <xf numFmtId="0" fontId="64" fillId="0" borderId="4" xfId="12" applyBorder="1"/>
    <xf numFmtId="0" fontId="261" fillId="0" borderId="3" xfId="7" applyFont="1" applyBorder="1" applyAlignment="1"/>
    <xf numFmtId="0" fontId="260" fillId="0" borderId="157" xfId="12" applyFont="1" applyBorder="1"/>
    <xf numFmtId="0" fontId="68" fillId="0" borderId="0" xfId="12" applyFont="1" applyAlignment="1">
      <alignment horizontal="right"/>
    </xf>
    <xf numFmtId="0" fontId="71" fillId="0" borderId="0" xfId="12" applyFont="1" applyAlignment="1">
      <alignment horizontal="center" vertical="center" wrapText="1"/>
    </xf>
    <xf numFmtId="182" fontId="71" fillId="0" borderId="0" xfId="12" applyNumberFormat="1" applyFont="1" applyAlignment="1">
      <alignment vertical="center" wrapText="1"/>
    </xf>
    <xf numFmtId="0" fontId="260" fillId="0" borderId="0" xfId="12" applyFont="1" applyAlignment="1">
      <alignment horizontal="left"/>
    </xf>
    <xf numFmtId="0" fontId="261" fillId="0" borderId="0" xfId="7" applyFont="1" applyAlignment="1">
      <alignment horizontal="center"/>
    </xf>
    <xf numFmtId="0" fontId="261" fillId="0" borderId="0" xfId="7" applyFont="1" applyAlignment="1">
      <alignment horizontal="left"/>
    </xf>
    <xf numFmtId="0" fontId="259" fillId="0" borderId="0" xfId="12" applyFont="1" applyAlignment="1">
      <alignment horizontal="left"/>
    </xf>
    <xf numFmtId="0" fontId="71" fillId="0" borderId="0" xfId="12" applyFont="1" applyAlignment="1">
      <alignment horizontal="left" wrapText="1"/>
    </xf>
    <xf numFmtId="0" fontId="69" fillId="0" borderId="0" xfId="12" applyFont="1" applyAlignment="1">
      <alignment horizontal="left"/>
    </xf>
    <xf numFmtId="0" fontId="260" fillId="0" borderId="250" xfId="12" applyFont="1" applyBorder="1" applyAlignment="1">
      <alignment horizontal="left" wrapText="1"/>
    </xf>
    <xf numFmtId="0" fontId="260" fillId="0" borderId="2" xfId="12" applyFont="1" applyBorder="1" applyAlignment="1">
      <alignment horizontal="left" wrapText="1"/>
    </xf>
    <xf numFmtId="0" fontId="260" fillId="0" borderId="251" xfId="12" applyFont="1" applyBorder="1" applyAlignment="1">
      <alignment horizontal="left" wrapText="1"/>
    </xf>
    <xf numFmtId="0" fontId="259" fillId="0" borderId="1" xfId="12" applyFont="1" applyBorder="1" applyAlignment="1">
      <alignment shrinkToFit="1"/>
    </xf>
    <xf numFmtId="0" fontId="259" fillId="0" borderId="0" xfId="12" applyFont="1"/>
    <xf numFmtId="0" fontId="69" fillId="0" borderId="9" xfId="12" applyFont="1" applyBorder="1" applyAlignment="1">
      <alignment horizontal="left"/>
    </xf>
    <xf numFmtId="0" fontId="71" fillId="0" borderId="0" xfId="12" applyFont="1" applyAlignment="1">
      <alignment vertical="center" wrapText="1"/>
    </xf>
    <xf numFmtId="0" fontId="3" fillId="0" borderId="0" xfId="12" applyFont="1" applyAlignment="1">
      <alignment vertical="top" wrapText="1"/>
    </xf>
    <xf numFmtId="0" fontId="29" fillId="0" borderId="0" xfId="12" applyFont="1" applyAlignment="1">
      <alignment horizontal="right"/>
    </xf>
    <xf numFmtId="0" fontId="3" fillId="0" borderId="0" xfId="12" applyFont="1" applyAlignment="1">
      <alignment horizontal="center" shrinkToFit="1"/>
    </xf>
    <xf numFmtId="0" fontId="29" fillId="0" borderId="0" xfId="12" applyFont="1" applyAlignment="1">
      <alignment horizontal="left" indent="1"/>
    </xf>
    <xf numFmtId="0" fontId="29" fillId="0" borderId="0" xfId="12" applyFont="1"/>
    <xf numFmtId="0" fontId="112" fillId="0" borderId="0" xfId="12" applyFont="1"/>
    <xf numFmtId="0" fontId="3" fillId="0" borderId="0" xfId="12" applyFont="1" applyAlignment="1">
      <alignment vertical="center"/>
    </xf>
    <xf numFmtId="0" fontId="29" fillId="0" borderId="0" xfId="12" applyFont="1" applyAlignment="1">
      <alignment horizontal="left" vertical="center" wrapText="1"/>
    </xf>
    <xf numFmtId="49" fontId="29" fillId="0" borderId="0" xfId="12" applyNumberFormat="1" applyFont="1" applyAlignment="1">
      <alignment vertical="center"/>
    </xf>
    <xf numFmtId="0" fontId="263" fillId="0" borderId="2" xfId="7" applyFont="1" applyBorder="1" applyAlignment="1"/>
    <xf numFmtId="0" fontId="3" fillId="0" borderId="2" xfId="12" applyFont="1" applyBorder="1"/>
    <xf numFmtId="0" fontId="3" fillId="0" borderId="4" xfId="12" applyFont="1" applyBorder="1"/>
    <xf numFmtId="0" fontId="263" fillId="0" borderId="3" xfId="7" applyFont="1" applyBorder="1" applyAlignment="1"/>
    <xf numFmtId="0" fontId="69" fillId="0" borderId="157" xfId="12" applyFont="1" applyBorder="1"/>
    <xf numFmtId="182" fontId="29" fillId="0" borderId="0" xfId="12" applyNumberFormat="1" applyFont="1" applyAlignment="1">
      <alignment horizontal="left" vertical="center" wrapText="1"/>
    </xf>
    <xf numFmtId="0" fontId="29" fillId="0" borderId="0" xfId="12" applyFont="1" applyAlignment="1">
      <alignment horizontal="left"/>
    </xf>
    <xf numFmtId="0" fontId="3" fillId="0" borderId="0" xfId="12" applyFont="1" applyAlignment="1">
      <alignment horizontal="left"/>
    </xf>
    <xf numFmtId="176" fontId="29" fillId="0" borderId="0" xfId="12" applyNumberFormat="1" applyFont="1" applyAlignment="1">
      <alignment horizontal="center" shrinkToFit="1"/>
    </xf>
    <xf numFmtId="182" fontId="29" fillId="0" borderId="11" xfId="12" applyNumberFormat="1" applyFont="1" applyBorder="1" applyAlignment="1">
      <alignment horizontal="left" vertical="center" wrapText="1"/>
    </xf>
    <xf numFmtId="0" fontId="69" fillId="0" borderId="250" xfId="12" applyFont="1" applyBorder="1" applyAlignment="1">
      <alignment horizontal="left" wrapText="1"/>
    </xf>
    <xf numFmtId="0" fontId="69" fillId="0" borderId="2" xfId="12" applyFont="1" applyBorder="1" applyAlignment="1">
      <alignment horizontal="left" wrapText="1"/>
    </xf>
    <xf numFmtId="0" fontId="69" fillId="0" borderId="251" xfId="12" applyFont="1" applyBorder="1" applyAlignment="1">
      <alignment horizontal="left" wrapText="1"/>
    </xf>
    <xf numFmtId="0" fontId="69" fillId="0" borderId="1" xfId="12" applyFont="1" applyBorder="1" applyAlignment="1">
      <alignment shrinkToFit="1"/>
    </xf>
    <xf numFmtId="0" fontId="29" fillId="0" borderId="0" xfId="12" applyFont="1" applyAlignment="1">
      <alignment vertical="center" wrapText="1"/>
    </xf>
    <xf numFmtId="0" fontId="262" fillId="0" borderId="0" xfId="12" applyFont="1"/>
    <xf numFmtId="0" fontId="107" fillId="0" borderId="13" xfId="0" applyFont="1" applyBorder="1" applyAlignment="1">
      <alignment horizontal="center" vertical="center"/>
    </xf>
    <xf numFmtId="0" fontId="107" fillId="0" borderId="78" xfId="0" applyFont="1" applyBorder="1" applyAlignment="1">
      <alignment horizontal="center" vertical="center"/>
    </xf>
    <xf numFmtId="0" fontId="108" fillId="0" borderId="13" xfId="0" applyFont="1" applyBorder="1" applyAlignment="1">
      <alignment horizontal="center" vertical="center" wrapText="1"/>
    </xf>
    <xf numFmtId="0" fontId="108" fillId="0" borderId="78" xfId="0" applyFont="1" applyBorder="1" applyAlignment="1">
      <alignment horizontal="center" vertical="center" wrapText="1"/>
    </xf>
    <xf numFmtId="0" fontId="107" fillId="0" borderId="13" xfId="0" applyFont="1" applyBorder="1" applyAlignment="1">
      <alignment horizontal="center" vertical="center" wrapText="1"/>
    </xf>
    <xf numFmtId="0" fontId="107" fillId="0" borderId="78" xfId="0" applyFont="1" applyBorder="1" applyAlignment="1">
      <alignment horizontal="center" vertical="center" wrapText="1"/>
    </xf>
    <xf numFmtId="0" fontId="107" fillId="0" borderId="11" xfId="0" applyFont="1" applyBorder="1" applyAlignment="1">
      <alignment horizontal="center" vertical="center"/>
    </xf>
    <xf numFmtId="0" fontId="107"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0" fontId="27" fillId="0" borderId="11" xfId="0" applyFont="1" applyBorder="1" applyAlignment="1">
      <alignment horizontal="center" wrapText="1" shrinkToFit="1"/>
    </xf>
    <xf numFmtId="0" fontId="27" fillId="0" borderId="1" xfId="0" applyFont="1" applyBorder="1" applyAlignment="1">
      <alignment horizontal="center" shrinkToFit="1"/>
    </xf>
    <xf numFmtId="0" fontId="23" fillId="0" borderId="249" xfId="0" applyFont="1" applyBorder="1" applyAlignment="1">
      <alignment horizontal="center" vertical="center"/>
    </xf>
    <xf numFmtId="0" fontId="23" fillId="0" borderId="11" xfId="0" applyFont="1" applyBorder="1" applyAlignment="1">
      <alignment horizontal="center" vertical="center"/>
    </xf>
    <xf numFmtId="0" fontId="27" fillId="0" borderId="11" xfId="0" applyFont="1" applyBorder="1" applyAlignment="1">
      <alignment horizontal="center"/>
    </xf>
    <xf numFmtId="0" fontId="27" fillId="0" borderId="1" xfId="0" applyFont="1" applyBorder="1" applyAlignment="1">
      <alignment horizontal="center"/>
    </xf>
    <xf numFmtId="0" fontId="1" fillId="0" borderId="250"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68" fillId="0" borderId="249" xfId="0" applyFont="1" applyBorder="1" applyAlignment="1">
      <alignment horizontal="center" vertical="center"/>
    </xf>
    <xf numFmtId="0" fontId="168" fillId="0" borderId="11" xfId="0" applyFont="1" applyBorder="1" applyAlignment="1">
      <alignment horizontal="center" vertical="center"/>
    </xf>
    <xf numFmtId="0" fontId="251" fillId="0" borderId="250" xfId="5" applyFont="1" applyBorder="1" applyAlignment="1" applyProtection="1">
      <alignment horizontal="center" vertical="center"/>
    </xf>
    <xf numFmtId="0" fontId="91" fillId="0" borderId="2" xfId="0" applyFont="1" applyBorder="1" applyAlignment="1">
      <alignment horizontal="center" vertical="center"/>
    </xf>
    <xf numFmtId="0" fontId="91" fillId="0" borderId="4" xfId="0" applyFont="1" applyBorder="1" applyAlignment="1">
      <alignment horizontal="center" vertical="center"/>
    </xf>
    <xf numFmtId="0" fontId="27" fillId="0" borderId="11" xfId="0" applyFont="1" applyBorder="1" applyAlignment="1">
      <alignment horizontal="center" shrinkToFit="1"/>
    </xf>
    <xf numFmtId="0" fontId="27" fillId="0" borderId="12" xfId="0" applyFont="1" applyBorder="1" applyAlignment="1">
      <alignment horizontal="center" vertical="center" wrapText="1"/>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25" fillId="0" borderId="11" xfId="0" applyFont="1" applyBorder="1" applyAlignment="1">
      <alignment horizontal="center" vertical="center" wrapText="1" shrinkToFit="1"/>
    </xf>
    <xf numFmtId="0" fontId="25" fillId="0" borderId="1" xfId="0" applyFont="1" applyBorder="1" applyAlignment="1">
      <alignment horizontal="center" vertical="center" shrinkToFit="1"/>
    </xf>
    <xf numFmtId="0" fontId="27" fillId="0" borderId="250"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5" fillId="0" borderId="7" xfId="0" applyFont="1" applyBorder="1" applyAlignment="1">
      <alignment horizontal="center" vertical="center" wrapText="1" shrinkToFit="1"/>
    </xf>
    <xf numFmtId="0" fontId="25" fillId="0" borderId="0" xfId="0" applyFont="1" applyAlignment="1">
      <alignment horizontal="center" vertical="center" shrinkToFit="1"/>
    </xf>
    <xf numFmtId="0" fontId="25" fillId="0" borderId="1" xfId="0" applyFont="1" applyBorder="1" applyAlignment="1">
      <alignment horizontal="center" vertical="center" wrapText="1"/>
    </xf>
    <xf numFmtId="0" fontId="25" fillId="0" borderId="251" xfId="0" applyFont="1" applyBorder="1" applyAlignment="1">
      <alignment horizontal="center" vertical="center" wrapText="1"/>
    </xf>
    <xf numFmtId="0" fontId="27" fillId="0" borderId="2" xfId="0" applyFont="1" applyBorder="1" applyAlignment="1">
      <alignment horizontal="center" vertical="center" wrapText="1" shrinkToFit="1"/>
    </xf>
    <xf numFmtId="0" fontId="25" fillId="0" borderId="7" xfId="0" applyFont="1" applyBorder="1" applyAlignment="1">
      <alignment horizontal="center" vertical="center" textRotation="255"/>
    </xf>
    <xf numFmtId="0" fontId="25" fillId="0" borderId="5" xfId="0" applyFont="1" applyBorder="1" applyAlignment="1">
      <alignment horizontal="center" vertical="center" textRotation="255"/>
    </xf>
    <xf numFmtId="0" fontId="27" fillId="0" borderId="164" xfId="0" applyFont="1" applyBorder="1" applyAlignment="1">
      <alignment horizontal="center" vertical="center" wrapText="1"/>
    </xf>
    <xf numFmtId="0" fontId="27" fillId="0" borderId="252" xfId="0" applyFont="1" applyBorder="1" applyAlignment="1">
      <alignment horizontal="center"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3" fillId="0" borderId="1" xfId="0" applyFont="1" applyBorder="1" applyAlignment="1">
      <alignment horizontal="center" wrapText="1" shrinkToFit="1"/>
    </xf>
    <xf numFmtId="0" fontId="3" fillId="0" borderId="2" xfId="0" applyFont="1" applyBorder="1" applyAlignment="1">
      <alignment horizontal="center" shrinkToFit="1"/>
    </xf>
    <xf numFmtId="0" fontId="32" fillId="0" borderId="250"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51" xfId="0" applyFont="1" applyBorder="1" applyAlignment="1">
      <alignment horizontal="center" vertical="center" wrapText="1"/>
    </xf>
    <xf numFmtId="49" fontId="15" fillId="0" borderId="250"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183" fontId="15" fillId="0" borderId="250" xfId="0" applyNumberFormat="1" applyFont="1" applyBorder="1" applyAlignment="1">
      <alignment horizontal="center" vertical="center"/>
    </xf>
    <xf numFmtId="183" fontId="15" fillId="0" borderId="2" xfId="0" applyNumberFormat="1" applyFont="1" applyBorder="1" applyAlignment="1">
      <alignment horizontal="center" vertical="center"/>
    </xf>
    <xf numFmtId="183" fontId="15" fillId="0" borderId="4" xfId="0" applyNumberFormat="1" applyFont="1" applyBorder="1" applyAlignment="1">
      <alignment horizontal="center" vertical="center"/>
    </xf>
    <xf numFmtId="0" fontId="27" fillId="0" borderId="253" xfId="0" applyFont="1" applyBorder="1" applyAlignment="1">
      <alignment horizontal="center" vertical="center" wrapText="1"/>
    </xf>
    <xf numFmtId="0" fontId="27" fillId="0" borderId="254" xfId="0" applyFont="1" applyBorder="1" applyAlignment="1">
      <alignment horizontal="center" vertical="center" wrapText="1"/>
    </xf>
    <xf numFmtId="0" fontId="168" fillId="0" borderId="250" xfId="0" applyFont="1" applyBorder="1" applyAlignment="1">
      <alignment horizontal="center" vertical="center"/>
    </xf>
    <xf numFmtId="0" fontId="168" fillId="0" borderId="2" xfId="0" applyFont="1" applyBorder="1" applyAlignment="1">
      <alignment horizontal="center" vertical="center"/>
    </xf>
    <xf numFmtId="0" fontId="168" fillId="0" borderId="4" xfId="0" applyFont="1" applyBorder="1" applyAlignment="1">
      <alignment horizontal="center" vertical="center"/>
    </xf>
    <xf numFmtId="49" fontId="164" fillId="0" borderId="250" xfId="0" applyNumberFormat="1" applyFont="1" applyBorder="1" applyAlignment="1">
      <alignment horizontal="center" vertical="center" shrinkToFit="1"/>
    </xf>
    <xf numFmtId="49" fontId="164" fillId="0" borderId="2" xfId="0" applyNumberFormat="1" applyFont="1" applyBorder="1" applyAlignment="1">
      <alignment horizontal="center" vertical="center" shrinkToFit="1"/>
    </xf>
    <xf numFmtId="49" fontId="164" fillId="0" borderId="4" xfId="0" applyNumberFormat="1" applyFont="1" applyBorder="1" applyAlignment="1">
      <alignment horizontal="center" vertical="center" shrinkToFit="1"/>
    </xf>
    <xf numFmtId="193" fontId="164" fillId="0" borderId="250" xfId="0" applyNumberFormat="1" applyFont="1" applyBorder="1" applyAlignment="1">
      <alignment horizontal="center" vertical="center"/>
    </xf>
    <xf numFmtId="193" fontId="164" fillId="0" borderId="2" xfId="0" applyNumberFormat="1" applyFont="1" applyBorder="1" applyAlignment="1">
      <alignment horizontal="center" vertical="center"/>
    </xf>
    <xf numFmtId="193" fontId="164" fillId="0" borderId="4" xfId="0" applyNumberFormat="1" applyFont="1" applyBorder="1" applyAlignment="1">
      <alignment horizontal="center" vertical="center"/>
    </xf>
    <xf numFmtId="0" fontId="23" fillId="0" borderId="0" xfId="0" applyFont="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37" xfId="0" applyFont="1" applyBorder="1" applyAlignment="1">
      <alignment horizontal="center" vertical="center"/>
    </xf>
    <xf numFmtId="178" fontId="62" fillId="0" borderId="6" xfId="0" applyNumberFormat="1"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5" fillId="0" borderId="2" xfId="0" applyFont="1" applyBorder="1" applyAlignment="1">
      <alignment horizontal="center" vertical="center" wrapText="1"/>
    </xf>
    <xf numFmtId="0" fontId="164" fillId="0" borderId="250" xfId="0" applyFont="1" applyBorder="1" applyAlignment="1">
      <alignment horizontal="center" vertical="center" shrinkToFit="1"/>
    </xf>
    <xf numFmtId="0" fontId="164" fillId="0" borderId="2" xfId="0" applyFont="1" applyBorder="1" applyAlignment="1">
      <alignment horizontal="center" vertical="center" shrinkToFit="1"/>
    </xf>
    <xf numFmtId="0" fontId="164" fillId="0" borderId="4" xfId="0" applyFont="1" applyBorder="1" applyAlignment="1">
      <alignment horizontal="center" vertical="center" shrinkToFit="1"/>
    </xf>
    <xf numFmtId="0" fontId="25" fillId="0" borderId="1" xfId="0" applyFont="1" applyBorder="1" applyAlignment="1">
      <alignment horizontal="center" vertical="center" wrapText="1" shrinkToFit="1"/>
    </xf>
    <xf numFmtId="0" fontId="25" fillId="0" borderId="251" xfId="0" applyFont="1" applyBorder="1" applyAlignment="1">
      <alignment horizontal="center" vertical="center" shrinkToFit="1"/>
    </xf>
    <xf numFmtId="0" fontId="25" fillId="0" borderId="1" xfId="0" applyFont="1" applyBorder="1" applyAlignment="1">
      <alignment horizontal="center" vertical="center"/>
    </xf>
    <xf numFmtId="0" fontId="25" fillId="0" borderId="251" xfId="0" applyFont="1" applyBorder="1" applyAlignment="1">
      <alignment horizontal="center" vertical="center"/>
    </xf>
    <xf numFmtId="0" fontId="25" fillId="0" borderId="2" xfId="0" applyFont="1" applyBorder="1" applyAlignment="1">
      <alignment horizontal="center" vertical="center" wrapText="1" shrinkToFit="1"/>
    </xf>
    <xf numFmtId="0" fontId="25" fillId="0" borderId="251" xfId="0" applyFont="1" applyBorder="1" applyAlignment="1">
      <alignment horizontal="center" vertical="center" wrapText="1" shrinkToFit="1"/>
    </xf>
    <xf numFmtId="0" fontId="109" fillId="0" borderId="250" xfId="0" applyFont="1" applyBorder="1" applyAlignment="1">
      <alignment horizontal="center" vertical="center" shrinkToFit="1"/>
    </xf>
    <xf numFmtId="0" fontId="109" fillId="0" borderId="2" xfId="0" applyFont="1" applyBorder="1" applyAlignment="1">
      <alignment horizontal="center" vertical="center" shrinkToFit="1"/>
    </xf>
    <xf numFmtId="0" fontId="109" fillId="0" borderId="4" xfId="0" applyFont="1" applyBorder="1" applyAlignment="1">
      <alignment horizontal="center" vertical="center" shrinkToFit="1"/>
    </xf>
    <xf numFmtId="178" fontId="33" fillId="0" borderId="6"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251" xfId="0" applyFont="1" applyBorder="1" applyAlignment="1">
      <alignment horizontal="center" vertical="center" wrapText="1"/>
    </xf>
    <xf numFmtId="0" fontId="15" fillId="0" borderId="250"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4" xfId="0" applyFont="1" applyBorder="1" applyAlignment="1">
      <alignment horizontal="center" vertical="center" shrinkToFit="1"/>
    </xf>
    <xf numFmtId="0" fontId="12" fillId="0" borderId="250"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49" xfId="0" applyFont="1" applyBorder="1" applyAlignment="1">
      <alignment horizontal="center" vertical="center"/>
    </xf>
    <xf numFmtId="0" fontId="12" fillId="0" borderId="11" xfId="0" applyFont="1" applyBorder="1" applyAlignment="1">
      <alignment horizontal="center" vertical="center"/>
    </xf>
    <xf numFmtId="0" fontId="15" fillId="0" borderId="11" xfId="0" applyFont="1" applyBorder="1" applyAlignment="1">
      <alignment horizontal="center" wrapText="1" shrinkToFit="1"/>
    </xf>
    <xf numFmtId="0" fontId="15" fillId="0" borderId="1" xfId="0" applyFont="1" applyBorder="1" applyAlignment="1">
      <alignment horizontal="center" shrinkToFit="1"/>
    </xf>
    <xf numFmtId="0" fontId="15" fillId="0" borderId="11" xfId="0" applyFont="1" applyBorder="1" applyAlignment="1">
      <alignment horizontal="center"/>
    </xf>
    <xf numFmtId="0" fontId="15" fillId="0" borderId="1" xfId="0" applyFont="1" applyBorder="1" applyAlignment="1">
      <alignment horizontal="center"/>
    </xf>
    <xf numFmtId="0" fontId="13" fillId="0" borderId="11" xfId="0" applyFont="1" applyBorder="1" applyAlignment="1">
      <alignment horizontal="center" vertical="center" wrapText="1" shrinkToFit="1"/>
    </xf>
    <xf numFmtId="0" fontId="13" fillId="0" borderId="1" xfId="0" applyFont="1" applyBorder="1" applyAlignment="1">
      <alignment horizontal="center" vertical="center" shrinkToFit="1"/>
    </xf>
    <xf numFmtId="0" fontId="15" fillId="0" borderId="2" xfId="0" applyFont="1" applyBorder="1" applyAlignment="1">
      <alignment horizontal="center" vertical="center" wrapText="1" shrinkToFit="1"/>
    </xf>
    <xf numFmtId="193" fontId="15" fillId="0" borderId="250" xfId="0" applyNumberFormat="1" applyFont="1" applyBorder="1" applyAlignment="1">
      <alignment horizontal="center" vertical="center"/>
    </xf>
    <xf numFmtId="193" fontId="15" fillId="0" borderId="2" xfId="0" applyNumberFormat="1" applyFont="1" applyBorder="1" applyAlignment="1">
      <alignment horizontal="center" vertical="center"/>
    </xf>
    <xf numFmtId="193" fontId="15" fillId="0" borderId="4" xfId="0" applyNumberFormat="1" applyFont="1" applyBorder="1" applyAlignment="1">
      <alignment horizontal="center" vertical="center"/>
    </xf>
    <xf numFmtId="0" fontId="18" fillId="0" borderId="250"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251" xfId="0" applyFont="1" applyBorder="1" applyAlignment="1">
      <alignment horizontal="center" vertical="center" wrapText="1" shrinkToFit="1"/>
    </xf>
    <xf numFmtId="0" fontId="13" fillId="0" borderId="1" xfId="0" applyFont="1" applyBorder="1" applyAlignment="1">
      <alignment horizontal="center" vertical="center"/>
    </xf>
    <xf numFmtId="0" fontId="13" fillId="0" borderId="251" xfId="0" applyFont="1" applyBorder="1" applyAlignment="1">
      <alignment horizontal="center" vertical="center"/>
    </xf>
    <xf numFmtId="0" fontId="13" fillId="0" borderId="251"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0" xfId="0" applyFont="1" applyAlignment="1">
      <alignment horizontal="center" vertical="center" shrinkToFit="1"/>
    </xf>
    <xf numFmtId="0" fontId="3" fillId="0" borderId="25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73" fillId="0" borderId="35" xfId="0" applyFont="1" applyBorder="1" applyAlignment="1">
      <alignment horizontal="center" vertical="center"/>
    </xf>
    <xf numFmtId="0" fontId="173" fillId="0" borderId="36" xfId="0" applyFont="1" applyBorder="1" applyAlignment="1">
      <alignment horizontal="center" vertical="center"/>
    </xf>
    <xf numFmtId="0" fontId="173" fillId="0" borderId="37" xfId="0" applyFont="1" applyBorder="1" applyAlignment="1">
      <alignment horizontal="center" vertical="center"/>
    </xf>
    <xf numFmtId="0" fontId="178" fillId="0" borderId="6" xfId="0" applyFont="1" applyBorder="1" applyAlignment="1">
      <alignment horizontal="center" shrinkToFit="1"/>
    </xf>
    <xf numFmtId="0" fontId="175" fillId="0" borderId="0" xfId="0" applyFont="1" applyAlignment="1">
      <alignment horizontal="left" vertical="top" wrapText="1"/>
    </xf>
    <xf numFmtId="0" fontId="181" fillId="0" borderId="0" xfId="0" applyFont="1" applyAlignment="1">
      <alignment horizontal="center" vertical="center"/>
    </xf>
    <xf numFmtId="0" fontId="174" fillId="0" borderId="0" xfId="0" applyFont="1" applyAlignment="1">
      <alignment horizontal="center" vertical="center"/>
    </xf>
    <xf numFmtId="176" fontId="175" fillId="0" borderId="6" xfId="0" applyNumberFormat="1" applyFont="1" applyBorder="1" applyAlignment="1">
      <alignment horizontal="center" vertical="center"/>
    </xf>
    <xf numFmtId="0" fontId="175" fillId="0" borderId="6" xfId="0" applyFont="1" applyBorder="1" applyAlignment="1">
      <alignment horizontal="center" shrinkToFit="1"/>
    </xf>
    <xf numFmtId="176" fontId="176" fillId="0" borderId="6" xfId="0" applyNumberFormat="1" applyFont="1" applyBorder="1" applyAlignment="1">
      <alignment horizontal="center" vertical="center"/>
    </xf>
    <xf numFmtId="0" fontId="176" fillId="0" borderId="6" xfId="0" applyFont="1" applyBorder="1" applyAlignment="1">
      <alignment horizontal="center" shrinkToFit="1"/>
    </xf>
    <xf numFmtId="0" fontId="179" fillId="0" borderId="6" xfId="0" applyFont="1" applyBorder="1" applyAlignment="1">
      <alignment horizontal="center" shrinkToFit="1"/>
    </xf>
    <xf numFmtId="0" fontId="180" fillId="0" borderId="0" xfId="0" applyFont="1" applyAlignment="1">
      <alignment horizontal="center" vertical="center"/>
    </xf>
    <xf numFmtId="0" fontId="178" fillId="0" borderId="0" xfId="0" applyFont="1" applyAlignment="1">
      <alignment horizontal="left" vertical="top" wrapText="1"/>
    </xf>
    <xf numFmtId="0" fontId="171" fillId="0" borderId="0" xfId="0" applyFont="1" applyAlignment="1">
      <alignment horizontal="left" vertical="top" wrapText="1"/>
    </xf>
    <xf numFmtId="0" fontId="56" fillId="0" borderId="35" xfId="0" applyFont="1" applyBorder="1" applyAlignment="1">
      <alignment horizontal="center" vertical="center"/>
    </xf>
    <xf numFmtId="0" fontId="55" fillId="0" borderId="36" xfId="0" applyFont="1" applyBorder="1" applyAlignment="1">
      <alignment horizontal="center" vertical="center"/>
    </xf>
    <xf numFmtId="0" fontId="55" fillId="0" borderId="37" xfId="0" applyFont="1" applyBorder="1" applyAlignment="1">
      <alignment horizontal="center" vertical="center"/>
    </xf>
    <xf numFmtId="0" fontId="44" fillId="0" borderId="0" xfId="0" applyFont="1" applyAlignment="1">
      <alignment horizontal="center" vertical="center"/>
    </xf>
    <xf numFmtId="176" fontId="54" fillId="0" borderId="6" xfId="0" applyNumberFormat="1" applyFont="1" applyBorder="1" applyAlignment="1">
      <alignment horizontal="center" vertical="center"/>
    </xf>
    <xf numFmtId="176" fontId="53" fillId="0" borderId="6" xfId="0" applyNumberFormat="1" applyFont="1" applyBorder="1" applyAlignment="1">
      <alignment horizontal="center" vertical="center"/>
    </xf>
    <xf numFmtId="176" fontId="57" fillId="0" borderId="6" xfId="0" applyNumberFormat="1" applyFont="1" applyBorder="1" applyAlignment="1">
      <alignment horizontal="center" vertical="center"/>
    </xf>
    <xf numFmtId="176" fontId="58" fillId="0" borderId="6" xfId="0" applyNumberFormat="1" applyFont="1" applyBorder="1" applyAlignment="1">
      <alignment horizontal="center" vertical="center"/>
    </xf>
    <xf numFmtId="0" fontId="53" fillId="0" borderId="6" xfId="0" applyFont="1" applyBorder="1" applyAlignment="1">
      <alignment horizontal="center" shrinkToFit="1"/>
    </xf>
    <xf numFmtId="0" fontId="57" fillId="0" borderId="6" xfId="0" applyFont="1" applyBorder="1" applyAlignment="1">
      <alignment horizontal="center" shrinkToFit="1"/>
    </xf>
    <xf numFmtId="0" fontId="58" fillId="0" borderId="6" xfId="0" applyFont="1" applyBorder="1" applyAlignment="1">
      <alignment horizontal="center" shrinkToFit="1"/>
    </xf>
    <xf numFmtId="0" fontId="45" fillId="0" borderId="6" xfId="0" applyFont="1" applyBorder="1" applyAlignment="1">
      <alignment horizontal="center" shrinkToFit="1"/>
    </xf>
    <xf numFmtId="0" fontId="59" fillId="0" borderId="6" xfId="0" applyFont="1" applyBorder="1" applyAlignment="1">
      <alignment horizontal="center" shrinkToFit="1"/>
    </xf>
    <xf numFmtId="0" fontId="52" fillId="0" borderId="0" xfId="0" applyFont="1" applyAlignment="1">
      <alignment horizontal="left" vertical="top" wrapText="1"/>
    </xf>
    <xf numFmtId="0" fontId="52" fillId="0" borderId="0" xfId="0" applyFont="1" applyAlignment="1">
      <alignment horizontal="center" vertical="center"/>
    </xf>
    <xf numFmtId="0" fontId="60" fillId="0" borderId="0" xfId="0" applyFont="1" applyAlignment="1">
      <alignment horizontal="left" vertical="top" wrapText="1"/>
    </xf>
    <xf numFmtId="0" fontId="47" fillId="0" borderId="0" xfId="0" applyFont="1" applyAlignment="1">
      <alignment horizontal="center" vertical="center"/>
    </xf>
    <xf numFmtId="0" fontId="33" fillId="0" borderId="1" xfId="0" applyFont="1" applyBorder="1" applyAlignment="1">
      <alignment horizontal="center" shrinkToFit="1"/>
    </xf>
    <xf numFmtId="0" fontId="33" fillId="0" borderId="2" xfId="0" applyFont="1" applyBorder="1" applyAlignment="1">
      <alignment horizontal="center" shrinkToFit="1"/>
    </xf>
    <xf numFmtId="0" fontId="33" fillId="0" borderId="4" xfId="0" applyFont="1" applyBorder="1" applyAlignment="1">
      <alignment horizontal="center" shrinkToFit="1"/>
    </xf>
    <xf numFmtId="0" fontId="33" fillId="0" borderId="11" xfId="0" applyFont="1" applyBorder="1" applyAlignment="1">
      <alignment horizontal="center" shrinkToFit="1"/>
    </xf>
    <xf numFmtId="0" fontId="60" fillId="0" borderId="1" xfId="0" applyFont="1" applyBorder="1" applyAlignment="1">
      <alignment horizontal="center" shrinkToFit="1"/>
    </xf>
    <xf numFmtId="0" fontId="60" fillId="0" borderId="2" xfId="0" applyFont="1" applyBorder="1" applyAlignment="1">
      <alignment horizontal="center" shrinkToFit="1"/>
    </xf>
    <xf numFmtId="0" fontId="60" fillId="0" borderId="4" xfId="0" applyFont="1" applyBorder="1" applyAlignment="1">
      <alignment horizontal="center" shrinkToFi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196" fillId="0" borderId="35" xfId="0" applyFont="1" applyBorder="1" applyAlignment="1">
      <alignment horizontal="center" vertical="center" wrapText="1"/>
    </xf>
    <xf numFmtId="0" fontId="197" fillId="0" borderId="36" xfId="0" applyFont="1" applyBorder="1" applyAlignment="1">
      <alignment horizontal="center" vertical="center"/>
    </xf>
    <xf numFmtId="0" fontId="197" fillId="0" borderId="37" xfId="0" applyFont="1" applyBorder="1" applyAlignment="1">
      <alignment horizontal="center" vertical="center"/>
    </xf>
    <xf numFmtId="0" fontId="23" fillId="0" borderId="0" xfId="0" applyFont="1" applyAlignment="1">
      <alignment horizontal="center" vertical="center" wrapText="1"/>
    </xf>
    <xf numFmtId="0" fontId="61" fillId="0" borderId="6" xfId="0" applyFont="1" applyBorder="1" applyAlignment="1">
      <alignment horizontal="center" vertical="center"/>
    </xf>
    <xf numFmtId="0" fontId="199" fillId="0" borderId="0" xfId="0" applyFont="1" applyAlignment="1">
      <alignment horizontal="center" wrapText="1"/>
    </xf>
    <xf numFmtId="0" fontId="236" fillId="0" borderId="6" xfId="0" applyFont="1" applyBorder="1" applyAlignment="1">
      <alignment horizontal="center" shrinkToFit="1"/>
    </xf>
    <xf numFmtId="0" fontId="237" fillId="0" borderId="6" xfId="0" applyFont="1" applyBorder="1" applyAlignment="1">
      <alignment horizontal="center" shrinkToFit="1"/>
    </xf>
    <xf numFmtId="0" fontId="63" fillId="0" borderId="6" xfId="0" applyFont="1" applyBorder="1" applyAlignment="1">
      <alignment horizontal="center" shrinkToFit="1"/>
    </xf>
    <xf numFmtId="0" fontId="44" fillId="0" borderId="6" xfId="0" applyFont="1" applyBorder="1" applyAlignment="1">
      <alignment horizontal="center" shrinkToFit="1"/>
    </xf>
    <xf numFmtId="0" fontId="60" fillId="0" borderId="6" xfId="0" applyFont="1" applyBorder="1" applyAlignment="1">
      <alignment horizontal="center" shrinkToFit="1"/>
    </xf>
    <xf numFmtId="0" fontId="32" fillId="0" borderId="6" xfId="0" applyFont="1" applyBorder="1" applyAlignment="1">
      <alignment wrapText="1"/>
    </xf>
    <xf numFmtId="0" fontId="23" fillId="0" borderId="1" xfId="0" applyFont="1" applyBorder="1" applyAlignment="1">
      <alignment horizontal="center" wrapText="1" shrinkToFit="1"/>
    </xf>
    <xf numFmtId="0" fontId="23" fillId="0" borderId="2" xfId="0" applyFont="1" applyBorder="1" applyAlignment="1">
      <alignment horizontal="center" shrinkToFit="1"/>
    </xf>
    <xf numFmtId="0" fontId="23" fillId="0" borderId="4" xfId="0" applyFont="1" applyBorder="1" applyAlignment="1">
      <alignment horizontal="center" shrinkToFit="1"/>
    </xf>
    <xf numFmtId="0" fontId="23" fillId="0" borderId="11" xfId="0" applyFont="1" applyBorder="1" applyAlignment="1">
      <alignment horizontal="center" wrapText="1" shrinkToFit="1"/>
    </xf>
    <xf numFmtId="0" fontId="23" fillId="0" borderId="11" xfId="0" applyFont="1" applyBorder="1" applyAlignment="1">
      <alignment horizontal="center" shrinkToFit="1"/>
    </xf>
    <xf numFmtId="0" fontId="202" fillId="0" borderId="1" xfId="0" applyFont="1" applyBorder="1" applyAlignment="1">
      <alignment horizontal="center" wrapText="1" shrinkToFit="1"/>
    </xf>
    <xf numFmtId="0" fontId="203" fillId="0" borderId="2" xfId="0" applyFont="1" applyBorder="1" applyAlignment="1">
      <alignment horizontal="center" shrinkToFit="1"/>
    </xf>
    <xf numFmtId="0" fontId="203" fillId="0" borderId="4" xfId="0" applyFont="1" applyBorder="1" applyAlignment="1">
      <alignment horizontal="center" shrinkToFit="1"/>
    </xf>
    <xf numFmtId="0" fontId="62" fillId="0" borderId="1" xfId="0" applyFont="1" applyBorder="1" applyAlignment="1">
      <alignment horizontal="center" shrinkToFit="1"/>
    </xf>
    <xf numFmtId="0" fontId="62" fillId="0" borderId="2" xfId="0" applyFont="1" applyBorder="1" applyAlignment="1">
      <alignment horizontal="center" shrinkToFit="1"/>
    </xf>
    <xf numFmtId="0" fontId="62" fillId="0" borderId="4" xfId="0" applyFont="1" applyBorder="1" applyAlignment="1">
      <alignment horizontal="center" shrinkToFit="1"/>
    </xf>
    <xf numFmtId="0" fontId="62" fillId="0" borderId="11" xfId="0" applyFont="1" applyBorder="1" applyAlignment="1">
      <alignment horizontal="center" shrinkToFit="1"/>
    </xf>
    <xf numFmtId="0" fontId="170" fillId="0" borderId="1" xfId="0" applyFont="1" applyBorder="1" applyAlignment="1">
      <alignment horizontal="center" shrinkToFit="1"/>
    </xf>
    <xf numFmtId="0" fontId="61" fillId="0" borderId="2" xfId="0" applyFont="1" applyBorder="1" applyAlignment="1">
      <alignment horizontal="center" shrinkToFit="1"/>
    </xf>
    <xf numFmtId="0" fontId="61" fillId="0" borderId="4" xfId="0" applyFont="1" applyBorder="1" applyAlignment="1">
      <alignment horizontal="center" shrinkToFit="1"/>
    </xf>
    <xf numFmtId="0" fontId="48" fillId="0" borderId="6" xfId="0" applyFont="1" applyBorder="1" applyAlignment="1">
      <alignment horizontal="center" shrinkToFit="1"/>
    </xf>
    <xf numFmtId="0" fontId="60" fillId="0" borderId="6" xfId="0" applyFont="1" applyBorder="1" applyAlignment="1">
      <alignment horizontal="center" vertical="center"/>
    </xf>
    <xf numFmtId="0" fontId="15" fillId="0" borderId="12" xfId="11" applyFont="1" applyBorder="1" applyAlignment="1">
      <alignment horizontal="center" vertical="center"/>
    </xf>
    <xf numFmtId="0" fontId="15" fillId="0" borderId="25" xfId="11" applyFont="1" applyBorder="1" applyAlignment="1">
      <alignment horizontal="center" vertical="center"/>
    </xf>
    <xf numFmtId="0" fontId="15" fillId="0" borderId="7" xfId="11" applyFont="1" applyBorder="1" applyAlignment="1">
      <alignment horizontal="center" vertical="center"/>
    </xf>
    <xf numFmtId="0" fontId="15" fillId="0" borderId="20" xfId="11" applyFont="1" applyBorder="1" applyAlignment="1">
      <alignment horizontal="center" vertical="center"/>
    </xf>
    <xf numFmtId="0" fontId="15" fillId="0" borderId="23" xfId="11" applyFont="1" applyBorder="1" applyAlignment="1">
      <alignment horizontal="center" vertical="center"/>
    </xf>
    <xf numFmtId="0" fontId="15" fillId="0" borderId="22" xfId="11" applyFont="1" applyBorder="1" applyAlignment="1">
      <alignment horizontal="center" vertical="center"/>
    </xf>
    <xf numFmtId="0" fontId="15" fillId="0" borderId="15" xfId="11" applyFont="1" applyBorder="1" applyAlignment="1">
      <alignment horizontal="center" vertical="center"/>
    </xf>
    <xf numFmtId="0" fontId="15" fillId="0" borderId="9" xfId="11" applyFont="1" applyBorder="1" applyAlignment="1">
      <alignment horizontal="center" vertical="center"/>
    </xf>
    <xf numFmtId="0" fontId="15" fillId="0" borderId="24" xfId="11" applyFont="1" applyBorder="1" applyAlignment="1">
      <alignment horizontal="center" vertical="center"/>
    </xf>
    <xf numFmtId="0" fontId="109" fillId="0" borderId="43" xfId="8" applyFont="1" applyBorder="1" applyAlignment="1">
      <alignment horizontal="center" vertical="center"/>
    </xf>
    <xf numFmtId="0" fontId="109" fillId="0" borderId="2" xfId="8" applyFont="1" applyBorder="1" applyAlignment="1">
      <alignment horizontal="center" vertical="center"/>
    </xf>
    <xf numFmtId="0" fontId="109" fillId="0" borderId="47" xfId="8" applyFont="1" applyBorder="1" applyAlignment="1">
      <alignment horizontal="center" vertical="center"/>
    </xf>
    <xf numFmtId="0" fontId="41" fillId="0" borderId="12" xfId="11" applyFont="1" applyBorder="1" applyAlignment="1">
      <alignment horizontal="center" vertical="center"/>
    </xf>
    <xf numFmtId="0" fontId="41" fillId="0" borderId="15" xfId="11" applyFont="1" applyBorder="1" applyAlignment="1">
      <alignment horizontal="center" vertical="center"/>
    </xf>
    <xf numFmtId="0" fontId="41" fillId="0" borderId="7" xfId="11" applyFont="1" applyBorder="1" applyAlignment="1">
      <alignment horizontal="center" vertical="center"/>
    </xf>
    <xf numFmtId="0" fontId="41" fillId="0" borderId="9" xfId="11" applyFont="1" applyBorder="1" applyAlignment="1">
      <alignment horizontal="center" vertical="center"/>
    </xf>
    <xf numFmtId="0" fontId="41" fillId="0" borderId="5" xfId="11" applyFont="1" applyBorder="1" applyAlignment="1">
      <alignment horizontal="center" vertical="center"/>
    </xf>
    <xf numFmtId="0" fontId="41" fillId="0" borderId="8" xfId="11" applyFont="1" applyBorder="1" applyAlignment="1">
      <alignment horizontal="center" vertical="center"/>
    </xf>
    <xf numFmtId="0" fontId="15" fillId="0" borderId="43" xfId="8" applyFont="1" applyBorder="1" applyAlignment="1">
      <alignment horizontal="center" vertical="center"/>
    </xf>
    <xf numFmtId="0" fontId="15" fillId="0" borderId="2" xfId="8" applyFont="1" applyBorder="1" applyAlignment="1">
      <alignment horizontal="center" vertical="center"/>
    </xf>
    <xf numFmtId="0" fontId="12" fillId="0" borderId="1" xfId="8" applyFont="1" applyBorder="1" applyAlignment="1">
      <alignment horizontal="center" vertical="center"/>
    </xf>
    <xf numFmtId="0" fontId="12" fillId="0" borderId="2" xfId="8" applyFont="1" applyBorder="1" applyAlignment="1">
      <alignment horizontal="center" vertical="center"/>
    </xf>
    <xf numFmtId="0" fontId="12" fillId="0" borderId="42" xfId="8" applyFont="1" applyBorder="1" applyAlignment="1">
      <alignment horizontal="center" vertical="center"/>
    </xf>
    <xf numFmtId="0" fontId="12" fillId="0" borderId="43" xfId="8" applyFont="1" applyBorder="1" applyAlignment="1">
      <alignment horizontal="center" vertical="center"/>
    </xf>
    <xf numFmtId="0" fontId="12" fillId="0" borderId="47" xfId="8" applyFont="1" applyBorder="1" applyAlignment="1">
      <alignment horizontal="center" vertical="center"/>
    </xf>
    <xf numFmtId="49" fontId="38" fillId="0" borderId="142" xfId="11" applyNumberFormat="1" applyFont="1" applyBorder="1" applyAlignment="1">
      <alignment horizontal="left" vertical="center" shrinkToFit="1"/>
    </xf>
    <xf numFmtId="49" fontId="38" fillId="0" borderId="11" xfId="11" applyNumberFormat="1" applyFont="1" applyBorder="1" applyAlignment="1">
      <alignment horizontal="left" vertical="center" shrinkToFit="1"/>
    </xf>
    <xf numFmtId="49" fontId="38" fillId="0" borderId="0" xfId="11" applyNumberFormat="1" applyFont="1" applyAlignment="1">
      <alignment horizontal="left" vertical="center" wrapText="1"/>
    </xf>
    <xf numFmtId="49" fontId="38" fillId="0" borderId="20" xfId="11" applyNumberFormat="1" applyFont="1" applyBorder="1" applyAlignment="1">
      <alignment horizontal="left" vertical="center" wrapText="1"/>
    </xf>
    <xf numFmtId="49" fontId="38" fillId="0" borderId="6" xfId="11" applyNumberFormat="1" applyFont="1" applyBorder="1" applyAlignment="1">
      <alignment horizontal="left" vertical="center" wrapText="1"/>
    </xf>
    <xf numFmtId="49" fontId="38" fillId="0" borderId="26" xfId="11" applyNumberFormat="1" applyFont="1" applyBorder="1" applyAlignment="1">
      <alignment horizontal="left" vertical="center" wrapText="1"/>
    </xf>
    <xf numFmtId="49" fontId="38" fillId="0" borderId="11" xfId="11" applyNumberFormat="1" applyFont="1" applyBorder="1" applyAlignment="1">
      <alignment horizontal="left" vertical="center" wrapText="1"/>
    </xf>
    <xf numFmtId="49" fontId="12" fillId="0" borderId="142" xfId="11" applyNumberFormat="1" applyFont="1" applyBorder="1" applyAlignment="1">
      <alignment horizontal="left" vertical="center" shrinkToFit="1"/>
    </xf>
    <xf numFmtId="49" fontId="12" fillId="0" borderId="11" xfId="11" applyNumberFormat="1" applyFont="1" applyBorder="1" applyAlignment="1">
      <alignment horizontal="left" vertical="center" shrinkToFit="1"/>
    </xf>
    <xf numFmtId="49" fontId="38" fillId="0" borderId="142" xfId="11" applyNumberFormat="1" applyFont="1" applyBorder="1" applyAlignment="1">
      <alignment horizontal="left" vertical="center" wrapText="1"/>
    </xf>
    <xf numFmtId="49" fontId="12" fillId="0" borderId="19" xfId="11" applyNumberFormat="1" applyFont="1" applyBorder="1" applyAlignment="1">
      <alignment horizontal="left" vertical="center" wrapText="1" indent="1"/>
    </xf>
    <xf numFmtId="49" fontId="12" fillId="0" borderId="0" xfId="11" applyNumberFormat="1" applyFont="1" applyAlignment="1">
      <alignment horizontal="left" vertical="center" wrapText="1" indent="1"/>
    </xf>
    <xf numFmtId="49" fontId="12" fillId="0" borderId="20" xfId="11" applyNumberFormat="1" applyFont="1" applyBorder="1" applyAlignment="1">
      <alignment horizontal="left" vertical="center" wrapText="1" indent="1"/>
    </xf>
    <xf numFmtId="49" fontId="12" fillId="0" borderId="70" xfId="11" applyNumberFormat="1" applyFont="1" applyBorder="1" applyAlignment="1">
      <alignment horizontal="left" vertical="center" wrapText="1" indent="1"/>
    </xf>
    <xf numFmtId="49" fontId="12" fillId="0" borderId="6" xfId="11" applyNumberFormat="1" applyFont="1" applyBorder="1" applyAlignment="1">
      <alignment horizontal="left" vertical="center" wrapText="1" indent="1"/>
    </xf>
    <xf numFmtId="49" fontId="12" fillId="0" borderId="26" xfId="11" applyNumberFormat="1" applyFont="1" applyBorder="1" applyAlignment="1">
      <alignment horizontal="left" vertical="center" wrapText="1" indent="1"/>
    </xf>
    <xf numFmtId="0" fontId="12" fillId="0" borderId="2" xfId="8" applyFont="1" applyBorder="1" applyAlignment="1">
      <alignment horizontal="left" vertical="center" indent="1"/>
    </xf>
    <xf numFmtId="0" fontId="12" fillId="0" borderId="47" xfId="8" applyFont="1" applyBorder="1" applyAlignment="1">
      <alignment horizontal="left" vertical="center" indent="1"/>
    </xf>
    <xf numFmtId="0" fontId="15" fillId="0" borderId="7" xfId="11" applyFont="1" applyBorder="1" applyAlignment="1">
      <alignment horizontal="left" vertical="center" wrapText="1" indent="1"/>
    </xf>
    <xf numFmtId="0" fontId="15" fillId="0" borderId="0" xfId="11" applyFont="1" applyAlignment="1">
      <alignment horizontal="left" vertical="center" wrapText="1" indent="1"/>
    </xf>
    <xf numFmtId="0" fontId="15" fillId="0" borderId="20" xfId="11" applyFont="1" applyBorder="1" applyAlignment="1">
      <alignment horizontal="left" vertical="center" wrapText="1" indent="1"/>
    </xf>
    <xf numFmtId="0" fontId="15" fillId="0" borderId="5" xfId="11" applyFont="1" applyBorder="1" applyAlignment="1">
      <alignment horizontal="left" vertical="center" wrapText="1" indent="1"/>
    </xf>
    <xf numFmtId="0" fontId="15" fillId="0" borderId="6" xfId="11" applyFont="1" applyBorder="1" applyAlignment="1">
      <alignment horizontal="left" vertical="center" wrapText="1" indent="1"/>
    </xf>
    <xf numFmtId="0" fontId="15" fillId="0" borderId="26" xfId="11" applyFont="1" applyBorder="1" applyAlignment="1">
      <alignment horizontal="left" vertical="center" wrapText="1" indent="1"/>
    </xf>
    <xf numFmtId="56" fontId="41" fillId="0" borderId="43" xfId="11" applyNumberFormat="1" applyFont="1" applyBorder="1" applyAlignment="1">
      <alignment horizontal="center" vertical="center"/>
    </xf>
    <xf numFmtId="0" fontId="41" fillId="0" borderId="2" xfId="11" applyFont="1" applyBorder="1" applyAlignment="1">
      <alignment horizontal="center" vertical="center"/>
    </xf>
    <xf numFmtId="0" fontId="41" fillId="0" borderId="4" xfId="11" applyFont="1" applyBorder="1" applyAlignment="1">
      <alignment horizontal="center" vertical="center"/>
    </xf>
    <xf numFmtId="0" fontId="12" fillId="0" borderId="255" xfId="11" applyFont="1" applyBorder="1" applyAlignment="1">
      <alignment horizontal="center" vertical="center"/>
    </xf>
    <xf numFmtId="0" fontId="12" fillId="0" borderId="51" xfId="11" applyFont="1" applyBorder="1" applyAlignment="1">
      <alignment horizontal="center" vertical="center"/>
    </xf>
    <xf numFmtId="49" fontId="17" fillId="0" borderId="58" xfId="11" applyNumberFormat="1" applyFont="1" applyBorder="1" applyAlignment="1">
      <alignment horizontal="center" vertical="center"/>
    </xf>
    <xf numFmtId="49" fontId="17" fillId="0" borderId="27" xfId="11" applyNumberFormat="1" applyFont="1" applyBorder="1" applyAlignment="1">
      <alignment horizontal="center" vertical="center"/>
    </xf>
    <xf numFmtId="0" fontId="17" fillId="0" borderId="58" xfId="11" applyFont="1" applyBorder="1" applyAlignment="1">
      <alignment horizontal="center" vertical="center"/>
    </xf>
    <xf numFmtId="0" fontId="17" fillId="0" borderId="27" xfId="11" applyFont="1" applyBorder="1" applyAlignment="1">
      <alignment horizontal="center" vertical="center"/>
    </xf>
    <xf numFmtId="0" fontId="17" fillId="0" borderId="28" xfId="11" applyFont="1" applyBorder="1" applyAlignment="1">
      <alignment horizontal="center" vertical="center"/>
    </xf>
    <xf numFmtId="0" fontId="12" fillId="0" borderId="38" xfId="11" applyFont="1" applyBorder="1" applyAlignment="1">
      <alignment horizontal="center" vertical="center"/>
    </xf>
    <xf numFmtId="0" fontId="12" fillId="0" borderId="14" xfId="11" applyFont="1" applyBorder="1" applyAlignment="1">
      <alignment horizontal="center" vertical="center"/>
    </xf>
    <xf numFmtId="0" fontId="12" fillId="0" borderId="39" xfId="11" applyFont="1" applyBorder="1" applyAlignment="1">
      <alignment horizontal="center" vertical="center"/>
    </xf>
    <xf numFmtId="0" fontId="15" fillId="0" borderId="48" xfId="11" applyFont="1" applyBorder="1" applyAlignment="1">
      <alignment horizontal="center" vertical="center"/>
    </xf>
    <xf numFmtId="0" fontId="15" fillId="0" borderId="49" xfId="11" applyFont="1" applyBorder="1" applyAlignment="1">
      <alignment horizontal="center" vertical="center"/>
    </xf>
    <xf numFmtId="0" fontId="12" fillId="0" borderId="43" xfId="11" applyFont="1" applyBorder="1" applyAlignment="1">
      <alignment horizontal="center" vertical="center"/>
    </xf>
    <xf numFmtId="0" fontId="12" fillId="0" borderId="2" xfId="11" applyFont="1" applyBorder="1" applyAlignment="1">
      <alignment horizontal="center" vertical="center"/>
    </xf>
    <xf numFmtId="0" fontId="12" fillId="0" borderId="4" xfId="11" applyFont="1" applyBorder="1" applyAlignment="1">
      <alignment horizontal="center" vertical="center"/>
    </xf>
    <xf numFmtId="0" fontId="12" fillId="0" borderId="40" xfId="11" applyFont="1" applyBorder="1" applyAlignment="1">
      <alignment horizontal="center" vertical="center"/>
    </xf>
    <xf numFmtId="0" fontId="12" fillId="0" borderId="32" xfId="11" applyFont="1" applyBorder="1" applyAlignment="1">
      <alignment horizontal="center" vertical="center"/>
    </xf>
    <xf numFmtId="0" fontId="12" fillId="0" borderId="33" xfId="11" applyFont="1" applyBorder="1" applyAlignment="1">
      <alignment horizontal="center" vertical="center"/>
    </xf>
    <xf numFmtId="0" fontId="12" fillId="0" borderId="6" xfId="11" applyFont="1" applyBorder="1" applyAlignment="1">
      <alignment horizontal="center" vertical="center"/>
    </xf>
    <xf numFmtId="0" fontId="12" fillId="0" borderId="59" xfId="11" applyFont="1" applyBorder="1" applyAlignment="1">
      <alignment horizontal="center" vertical="center"/>
    </xf>
    <xf numFmtId="0" fontId="29" fillId="0" borderId="55" xfId="8" applyFont="1" applyBorder="1" applyAlignment="1">
      <alignment horizontal="center" vertical="center" textRotation="255"/>
    </xf>
    <xf numFmtId="0" fontId="29" fillId="0" borderId="56" xfId="8" applyFont="1" applyBorder="1" applyAlignment="1">
      <alignment horizontal="center" vertical="center" textRotation="255"/>
    </xf>
    <xf numFmtId="0" fontId="29" fillId="0" borderId="57" xfId="8" applyFont="1" applyBorder="1" applyAlignment="1">
      <alignment horizontal="center" vertical="center" textRotation="255"/>
    </xf>
    <xf numFmtId="0" fontId="12" fillId="0" borderId="4" xfId="8" applyFont="1" applyBorder="1" applyAlignment="1">
      <alignment horizontal="center" vertical="center"/>
    </xf>
    <xf numFmtId="0" fontId="12" fillId="0" borderId="11" xfId="8" applyFont="1" applyBorder="1" applyAlignment="1">
      <alignment horizontal="center" vertical="center"/>
    </xf>
    <xf numFmtId="0" fontId="12" fillId="0" borderId="60" xfId="8" applyFont="1" applyBorder="1" applyAlignment="1">
      <alignment horizontal="center" vertical="center"/>
    </xf>
    <xf numFmtId="0" fontId="20" fillId="0" borderId="0" xfId="11" applyFont="1" applyAlignment="1">
      <alignment horizontal="distributed" vertical="center"/>
    </xf>
    <xf numFmtId="0" fontId="20" fillId="0" borderId="31" xfId="11" applyFont="1" applyBorder="1" applyAlignment="1">
      <alignment horizontal="left" vertical="center" indent="2"/>
    </xf>
    <xf numFmtId="0" fontId="20" fillId="0" borderId="0" xfId="11" applyFont="1" applyAlignment="1">
      <alignment horizontal="left" vertical="center" indent="2"/>
    </xf>
    <xf numFmtId="49" fontId="12" fillId="0" borderId="69" xfId="11" applyNumberFormat="1" applyFont="1" applyBorder="1" applyAlignment="1">
      <alignment horizontal="left" vertical="center"/>
    </xf>
    <xf numFmtId="49" fontId="12" fillId="0" borderId="3" xfId="11" applyNumberFormat="1" applyFont="1" applyBorder="1" applyAlignment="1">
      <alignment horizontal="left" vertical="center"/>
    </xf>
    <xf numFmtId="49" fontId="12" fillId="0" borderId="15" xfId="11" applyNumberFormat="1" applyFont="1" applyBorder="1" applyAlignment="1">
      <alignment horizontal="left" vertical="center"/>
    </xf>
    <xf numFmtId="0" fontId="10" fillId="0" borderId="257" xfId="11" applyFont="1" applyBorder="1" applyAlignment="1">
      <alignment horizontal="center" vertical="center"/>
    </xf>
    <xf numFmtId="0" fontId="10" fillId="0" borderId="255" xfId="11" applyFont="1" applyBorder="1" applyAlignment="1">
      <alignment horizontal="center" vertical="center"/>
    </xf>
    <xf numFmtId="0" fontId="10" fillId="0" borderId="256" xfId="11" applyFont="1" applyBorder="1" applyAlignment="1">
      <alignment horizontal="center" vertical="center"/>
    </xf>
    <xf numFmtId="0" fontId="10" fillId="0" borderId="258" xfId="11" applyFont="1" applyBorder="1" applyAlignment="1">
      <alignment horizontal="center" vertical="center"/>
    </xf>
    <xf numFmtId="0" fontId="10" fillId="0" borderId="10" xfId="11" applyFont="1" applyBorder="1" applyAlignment="1">
      <alignment horizontal="center" vertical="center"/>
    </xf>
    <xf numFmtId="0" fontId="10" fillId="0" borderId="259" xfId="11" applyFont="1" applyBorder="1" applyAlignment="1">
      <alignment horizontal="center" vertical="center"/>
    </xf>
    <xf numFmtId="31" fontId="14" fillId="0" borderId="0" xfId="11" applyNumberFormat="1" applyFont="1" applyAlignment="1">
      <alignment horizontal="center" vertical="center"/>
    </xf>
    <xf numFmtId="49" fontId="18" fillId="0" borderId="70" xfId="11" applyNumberFormat="1" applyFont="1" applyBorder="1" applyAlignment="1">
      <alignment horizontal="left" vertical="center"/>
    </xf>
    <xf numFmtId="49" fontId="18" fillId="0" borderId="6" xfId="11" applyNumberFormat="1" applyFont="1" applyBorder="1" applyAlignment="1">
      <alignment horizontal="left" vertical="center"/>
    </xf>
    <xf numFmtId="49" fontId="18" fillId="0" borderId="74" xfId="11" applyNumberFormat="1" applyFont="1" applyBorder="1" applyAlignment="1">
      <alignment horizontal="left" vertical="center"/>
    </xf>
    <xf numFmtId="0" fontId="12" fillId="0" borderId="6" xfId="11" applyFont="1" applyBorder="1" applyAlignment="1">
      <alignment horizontal="left" vertical="center" indent="1"/>
    </xf>
    <xf numFmtId="0" fontId="12" fillId="0" borderId="26" xfId="11" applyFont="1" applyBorder="1" applyAlignment="1">
      <alignment horizontal="left" vertical="center" indent="1"/>
    </xf>
    <xf numFmtId="0" fontId="12" fillId="0" borderId="2" xfId="11" applyFont="1" applyBorder="1" applyAlignment="1">
      <alignment horizontal="left" vertical="center" indent="1"/>
    </xf>
    <xf numFmtId="0" fontId="12" fillId="0" borderId="47" xfId="11" applyFont="1" applyBorder="1" applyAlignment="1">
      <alignment horizontal="left" vertical="center" indent="1"/>
    </xf>
    <xf numFmtId="0" fontId="15" fillId="0" borderId="11" xfId="8" applyFont="1" applyBorder="1" applyAlignment="1">
      <alignment horizontal="center" vertical="center"/>
    </xf>
    <xf numFmtId="0" fontId="12" fillId="0" borderId="6" xfId="11" applyFont="1" applyBorder="1" applyAlignment="1">
      <alignment horizontal="left" vertical="center"/>
    </xf>
    <xf numFmtId="0" fontId="38" fillId="0" borderId="6" xfId="11" applyFont="1" applyBorder="1" applyAlignment="1">
      <alignment horizontal="left" vertical="center"/>
    </xf>
    <xf numFmtId="0" fontId="15" fillId="0" borderId="6" xfId="11" applyFont="1" applyBorder="1" applyAlignment="1">
      <alignment horizontal="left" vertical="center" shrinkToFit="1"/>
    </xf>
    <xf numFmtId="49" fontId="18" fillId="0" borderId="71" xfId="11" applyNumberFormat="1" applyFont="1" applyBorder="1" applyAlignment="1">
      <alignment horizontal="left" vertical="center"/>
    </xf>
    <xf numFmtId="49" fontId="18" fillId="0" borderId="2" xfId="11" applyNumberFormat="1" applyFont="1" applyBorder="1" applyAlignment="1">
      <alignment horizontal="left" vertical="center"/>
    </xf>
    <xf numFmtId="49" fontId="18" fillId="0" borderId="72" xfId="11" applyNumberFormat="1" applyFont="1" applyBorder="1" applyAlignment="1">
      <alignment horizontal="left" vertical="center"/>
    </xf>
    <xf numFmtId="0" fontId="41" fillId="0" borderId="11" xfId="8" applyFont="1" applyBorder="1" applyAlignment="1">
      <alignment horizontal="center" vertical="center"/>
    </xf>
    <xf numFmtId="178" fontId="41" fillId="0" borderId="11" xfId="8" applyNumberFormat="1" applyFont="1" applyBorder="1" applyAlignment="1">
      <alignment horizontal="center" vertical="center"/>
    </xf>
    <xf numFmtId="178" fontId="15" fillId="0" borderId="11" xfId="8" applyNumberFormat="1" applyFont="1" applyBorder="1" applyAlignment="1">
      <alignment horizontal="center" vertical="center"/>
    </xf>
    <xf numFmtId="49" fontId="13" fillId="0" borderId="27" xfId="11" applyNumberFormat="1" applyFont="1" applyBorder="1" applyAlignment="1">
      <alignment horizontal="left"/>
    </xf>
    <xf numFmtId="49" fontId="30" fillId="0" borderId="27" xfId="11" applyNumberFormat="1" applyFont="1" applyBorder="1" applyAlignment="1">
      <alignment horizontal="left"/>
    </xf>
    <xf numFmtId="49" fontId="30" fillId="0" borderId="77" xfId="11" applyNumberFormat="1" applyFont="1" applyBorder="1" applyAlignment="1">
      <alignment horizontal="left"/>
    </xf>
    <xf numFmtId="0" fontId="40" fillId="0" borderId="11" xfId="8" applyFont="1" applyBorder="1" applyAlignment="1">
      <alignment horizontal="center" vertical="center"/>
    </xf>
    <xf numFmtId="0" fontId="18" fillId="0" borderId="1" xfId="11" applyFont="1" applyBorder="1" applyAlignment="1">
      <alignment horizontal="left" vertical="center"/>
    </xf>
    <xf numFmtId="0" fontId="18" fillId="0" borderId="2" xfId="11" applyFont="1" applyBorder="1" applyAlignment="1">
      <alignment horizontal="left" vertical="center"/>
    </xf>
    <xf numFmtId="0" fontId="18" fillId="0" borderId="72" xfId="11" applyFont="1" applyBorder="1" applyAlignment="1">
      <alignment horizontal="left" vertical="center"/>
    </xf>
    <xf numFmtId="0" fontId="20" fillId="0" borderId="44" xfId="11" applyFont="1" applyBorder="1" applyAlignment="1">
      <alignment horizontal="left" vertical="center" indent="2"/>
    </xf>
    <xf numFmtId="0" fontId="20" fillId="0" borderId="45" xfId="11" applyFont="1" applyBorder="1" applyAlignment="1">
      <alignment horizontal="left" vertical="center" indent="2"/>
    </xf>
    <xf numFmtId="0" fontId="20" fillId="0" borderId="46" xfId="11" applyFont="1" applyBorder="1" applyAlignment="1">
      <alignment horizontal="left" vertical="center" indent="2"/>
    </xf>
    <xf numFmtId="0" fontId="12" fillId="0" borderId="42" xfId="11" applyFont="1" applyBorder="1" applyAlignment="1">
      <alignment horizontal="center" vertical="center"/>
    </xf>
    <xf numFmtId="0" fontId="15" fillId="0" borderId="4" xfId="8" applyFont="1" applyBorder="1" applyAlignment="1">
      <alignment horizontal="center" vertical="center"/>
    </xf>
    <xf numFmtId="0" fontId="15" fillId="0" borderId="50" xfId="11" applyFont="1" applyBorder="1" applyAlignment="1">
      <alignment horizontal="center" vertical="center"/>
    </xf>
    <xf numFmtId="0" fontId="15" fillId="0" borderId="52" xfId="11" applyFont="1" applyBorder="1" applyAlignment="1">
      <alignment horizontal="center" vertical="center"/>
    </xf>
    <xf numFmtId="0" fontId="15" fillId="0" borderId="30" xfId="11" applyFont="1" applyBorder="1" applyAlignment="1">
      <alignment horizontal="center" vertical="center"/>
    </xf>
    <xf numFmtId="0" fontId="15" fillId="0" borderId="53" xfId="11" applyFont="1" applyBorder="1" applyAlignment="1">
      <alignment horizontal="center" vertical="center"/>
    </xf>
    <xf numFmtId="0" fontId="15" fillId="0" borderId="5" xfId="11" applyFont="1" applyBorder="1" applyAlignment="1">
      <alignment horizontal="center" vertical="center"/>
    </xf>
    <xf numFmtId="0" fontId="15" fillId="0" borderId="8" xfId="11" applyFont="1" applyBorder="1" applyAlignment="1">
      <alignment horizontal="center" vertical="center"/>
    </xf>
    <xf numFmtId="0" fontId="15" fillId="0" borderId="26" xfId="11" applyFont="1" applyBorder="1" applyAlignment="1">
      <alignment horizontal="center" vertical="center"/>
    </xf>
    <xf numFmtId="0" fontId="12" fillId="0" borderId="41" xfId="11" applyFont="1" applyBorder="1" applyAlignment="1">
      <alignment horizontal="center" vertical="center"/>
    </xf>
    <xf numFmtId="176" fontId="12" fillId="0" borderId="3" xfId="11" applyNumberFormat="1" applyFont="1" applyBorder="1" applyAlignment="1">
      <alignment horizontal="center" vertical="center"/>
    </xf>
    <xf numFmtId="176" fontId="12" fillId="0" borderId="15" xfId="11" applyNumberFormat="1" applyFont="1" applyBorder="1" applyAlignment="1">
      <alignment horizontal="center" vertical="center"/>
    </xf>
    <xf numFmtId="0" fontId="12" fillId="0" borderId="30" xfId="11" applyFont="1" applyBorder="1" applyAlignment="1">
      <alignment horizontal="center" vertical="center"/>
    </xf>
    <xf numFmtId="0" fontId="12" fillId="0" borderId="54" xfId="11" applyFont="1" applyBorder="1" applyAlignment="1">
      <alignment horizontal="center" vertical="center"/>
    </xf>
    <xf numFmtId="49" fontId="38" fillId="0" borderId="9" xfId="11" applyNumberFormat="1" applyFont="1" applyBorder="1" applyAlignment="1">
      <alignment horizontal="left" vertical="center" wrapText="1"/>
    </xf>
    <xf numFmtId="49" fontId="38" fillId="0" borderId="8" xfId="11" applyNumberFormat="1" applyFont="1" applyBorder="1" applyAlignment="1">
      <alignment horizontal="left" vertical="center" wrapText="1"/>
    </xf>
    <xf numFmtId="49" fontId="18" fillId="0" borderId="64" xfId="11" applyNumberFormat="1" applyFont="1" applyBorder="1" applyAlignment="1">
      <alignment horizontal="left" vertical="center"/>
    </xf>
    <xf numFmtId="49" fontId="18" fillId="0" borderId="62" xfId="11" applyNumberFormat="1" applyFont="1" applyBorder="1" applyAlignment="1">
      <alignment horizontal="left" vertical="center"/>
    </xf>
    <xf numFmtId="49" fontId="18" fillId="0" borderId="63" xfId="11" applyNumberFormat="1" applyFont="1" applyBorder="1" applyAlignment="1">
      <alignment horizontal="left" vertical="center"/>
    </xf>
    <xf numFmtId="0" fontId="41" fillId="0" borderId="73" xfId="11" applyFont="1" applyBorder="1" applyAlignment="1">
      <alignment horizontal="left" vertical="center" indent="1"/>
    </xf>
    <xf numFmtId="0" fontId="41" fillId="0" borderId="2" xfId="11" applyFont="1" applyBorder="1" applyAlignment="1">
      <alignment horizontal="left" vertical="center" indent="1"/>
    </xf>
    <xf numFmtId="0" fontId="41" fillId="0" borderId="47" xfId="11" applyFont="1" applyBorder="1" applyAlignment="1">
      <alignment horizontal="left" vertical="center" indent="1"/>
    </xf>
    <xf numFmtId="49" fontId="18" fillId="0" borderId="3" xfId="11" applyNumberFormat="1" applyFont="1" applyBorder="1" applyAlignment="1">
      <alignment horizontal="left" vertical="center"/>
    </xf>
    <xf numFmtId="49" fontId="18" fillId="0" borderId="47" xfId="11" applyNumberFormat="1" applyFont="1" applyBorder="1" applyAlignment="1">
      <alignment horizontal="left" vertical="center"/>
    </xf>
    <xf numFmtId="0" fontId="15" fillId="0" borderId="1" xfId="11" applyFont="1" applyBorder="1" applyAlignment="1">
      <alignment horizontal="center" vertical="center"/>
    </xf>
    <xf numFmtId="0" fontId="15" fillId="0" borderId="4" xfId="11" applyFont="1" applyBorder="1" applyAlignment="1">
      <alignment horizontal="center" vertical="center"/>
    </xf>
    <xf numFmtId="176" fontId="12" fillId="0" borderId="25" xfId="11" applyNumberFormat="1" applyFont="1" applyBorder="1" applyAlignment="1">
      <alignment horizontal="center" vertical="center"/>
    </xf>
    <xf numFmtId="0" fontId="12" fillId="0" borderId="12" xfId="11" applyFont="1" applyBorder="1" applyAlignment="1">
      <alignment horizontal="left" vertical="center"/>
    </xf>
    <xf numFmtId="0" fontId="12" fillId="0" borderId="3" xfId="11" applyFont="1" applyBorder="1" applyAlignment="1">
      <alignment horizontal="left" vertical="center"/>
    </xf>
    <xf numFmtId="0" fontId="12" fillId="0" borderId="25" xfId="11" applyFont="1" applyBorder="1" applyAlignment="1">
      <alignment horizontal="left" vertical="center"/>
    </xf>
    <xf numFmtId="0" fontId="12" fillId="0" borderId="65" xfId="11" applyFont="1" applyBorder="1" applyAlignment="1">
      <alignment horizontal="left" vertical="center"/>
    </xf>
    <xf numFmtId="0" fontId="12" fillId="0" borderId="66" xfId="11" applyFont="1" applyBorder="1" applyAlignment="1">
      <alignment horizontal="left" vertical="center"/>
    </xf>
    <xf numFmtId="0" fontId="12" fillId="0" borderId="67" xfId="11" applyFont="1" applyBorder="1" applyAlignment="1">
      <alignment horizontal="left" vertical="center"/>
    </xf>
    <xf numFmtId="0" fontId="29" fillId="0" borderId="68" xfId="8" applyFont="1" applyBorder="1" applyAlignment="1">
      <alignment horizontal="center" vertical="center" textRotation="255"/>
    </xf>
    <xf numFmtId="0" fontId="12" fillId="0" borderId="73" xfId="11" applyFont="1" applyBorder="1" applyAlignment="1">
      <alignment horizontal="left" vertical="center" indent="1"/>
    </xf>
    <xf numFmtId="49" fontId="12" fillId="0" borderId="19" xfId="11" applyNumberFormat="1" applyFont="1" applyBorder="1" applyAlignment="1">
      <alignment horizontal="left" vertical="center"/>
    </xf>
    <xf numFmtId="49" fontId="12" fillId="0" borderId="0" xfId="11" applyNumberFormat="1" applyFont="1" applyAlignment="1">
      <alignment horizontal="left" vertical="center"/>
    </xf>
    <xf numFmtId="49" fontId="12" fillId="0" borderId="9" xfId="11" applyNumberFormat="1" applyFont="1" applyBorder="1" applyAlignment="1">
      <alignment horizontal="left" vertical="center"/>
    </xf>
    <xf numFmtId="0" fontId="12" fillId="0" borderId="7" xfId="11" applyFont="1" applyBorder="1" applyAlignment="1">
      <alignment horizontal="left" vertical="center"/>
    </xf>
    <xf numFmtId="0" fontId="12" fillId="0" borderId="0" xfId="11" applyFont="1" applyAlignment="1">
      <alignment horizontal="left" vertical="center"/>
    </xf>
    <xf numFmtId="0" fontId="12" fillId="0" borderId="20" xfId="11" applyFont="1" applyBorder="1" applyAlignment="1">
      <alignment horizontal="left" vertical="center"/>
    </xf>
    <xf numFmtId="49" fontId="18" fillId="0" borderId="61" xfId="11" applyNumberFormat="1" applyFont="1" applyBorder="1" applyAlignment="1">
      <alignment horizontal="left" vertical="center"/>
    </xf>
    <xf numFmtId="0" fontId="15" fillId="0" borderId="47" xfId="11" applyFont="1" applyBorder="1" applyAlignment="1">
      <alignment horizontal="center" vertical="center"/>
    </xf>
    <xf numFmtId="49" fontId="12" fillId="0" borderId="9" xfId="11" applyNumberFormat="1" applyFont="1" applyBorder="1" applyAlignment="1">
      <alignment horizontal="left" vertical="center" wrapText="1" indent="1"/>
    </xf>
    <xf numFmtId="49" fontId="12" fillId="0" borderId="8" xfId="11" applyNumberFormat="1" applyFont="1" applyBorder="1" applyAlignment="1">
      <alignment horizontal="left" vertical="center" wrapText="1" indent="1"/>
    </xf>
    <xf numFmtId="49" fontId="12" fillId="0" borderId="25" xfId="11" applyNumberFormat="1" applyFont="1" applyBorder="1" applyAlignment="1">
      <alignment horizontal="left" vertical="center"/>
    </xf>
    <xf numFmtId="0" fontId="41" fillId="0" borderId="75" xfId="11" applyFont="1" applyBorder="1" applyAlignment="1">
      <alignment horizontal="left" vertical="center" indent="1"/>
    </xf>
    <xf numFmtId="0" fontId="41" fillId="0" borderId="30" xfId="11" applyFont="1" applyBorder="1" applyAlignment="1">
      <alignment horizontal="left" vertical="center" indent="1"/>
    </xf>
    <xf numFmtId="0" fontId="41" fillId="0" borderId="76" xfId="11" applyFont="1" applyBorder="1" applyAlignment="1">
      <alignment horizontal="left" vertical="center" indent="1"/>
    </xf>
    <xf numFmtId="0" fontId="40" fillId="0" borderId="2" xfId="8" applyFont="1" applyBorder="1" applyAlignment="1">
      <alignment horizontal="left" vertical="center" indent="1"/>
    </xf>
    <xf numFmtId="0" fontId="40" fillId="0" borderId="47" xfId="8" applyFont="1" applyBorder="1" applyAlignment="1">
      <alignment horizontal="left" vertical="center" indent="1"/>
    </xf>
    <xf numFmtId="49" fontId="12" fillId="0" borderId="11" xfId="11" applyNumberFormat="1" applyFont="1" applyBorder="1" applyAlignment="1">
      <alignment horizontal="left" vertical="center" wrapText="1"/>
    </xf>
    <xf numFmtId="49" fontId="109" fillId="0" borderId="7" xfId="11" applyNumberFormat="1" applyFont="1" applyBorder="1" applyAlignment="1">
      <alignment horizontal="left" vertical="center" wrapText="1"/>
    </xf>
    <xf numFmtId="49" fontId="109" fillId="0" borderId="0" xfId="11" applyNumberFormat="1" applyFont="1" applyAlignment="1">
      <alignment horizontal="left" vertical="center" wrapText="1"/>
    </xf>
    <xf numFmtId="49" fontId="109" fillId="0" borderId="9" xfId="11" applyNumberFormat="1" applyFont="1" applyBorder="1" applyAlignment="1">
      <alignment horizontal="left" vertical="center" wrapText="1"/>
    </xf>
    <xf numFmtId="49" fontId="109" fillId="0" borderId="5" xfId="11" applyNumberFormat="1" applyFont="1" applyBorder="1" applyAlignment="1">
      <alignment horizontal="left" vertical="center" wrapText="1"/>
    </xf>
    <xf numFmtId="49" fontId="109" fillId="0" borderId="6" xfId="11" applyNumberFormat="1" applyFont="1" applyBorder="1" applyAlignment="1">
      <alignment horizontal="left" vertical="center" wrapText="1"/>
    </xf>
    <xf numFmtId="49" fontId="109" fillId="0" borderId="8" xfId="11" applyNumberFormat="1" applyFont="1" applyBorder="1" applyAlignment="1">
      <alignment horizontal="left" vertical="center" wrapText="1"/>
    </xf>
    <xf numFmtId="49" fontId="12" fillId="0" borderId="142" xfId="11" applyNumberFormat="1" applyFont="1" applyBorder="1" applyAlignment="1">
      <alignment horizontal="left" vertical="center" wrapText="1"/>
    </xf>
    <xf numFmtId="49" fontId="109" fillId="0" borderId="20" xfId="11" applyNumberFormat="1" applyFont="1" applyBorder="1" applyAlignment="1">
      <alignment horizontal="left" vertical="center" wrapText="1"/>
    </xf>
    <xf numFmtId="49" fontId="109" fillId="0" borderId="26" xfId="11" applyNumberFormat="1" applyFont="1" applyBorder="1" applyAlignment="1">
      <alignment horizontal="left" vertical="center" wrapText="1"/>
    </xf>
    <xf numFmtId="0" fontId="41" fillId="0" borderId="6" xfId="11" applyFont="1" applyBorder="1" applyAlignment="1">
      <alignment horizontal="left" vertical="center" shrinkToFit="1"/>
    </xf>
    <xf numFmtId="0" fontId="31" fillId="0" borderId="6" xfId="11" applyFont="1" applyBorder="1" applyAlignment="1">
      <alignment horizontal="left" vertical="center"/>
    </xf>
    <xf numFmtId="0" fontId="41" fillId="0" borderId="23" xfId="11" applyFont="1" applyBorder="1" applyAlignment="1">
      <alignment horizontal="center" vertical="center"/>
    </xf>
    <xf numFmtId="0" fontId="41" fillId="0" borderId="24" xfId="11" applyFont="1" applyBorder="1" applyAlignment="1">
      <alignment horizontal="center" vertical="center"/>
    </xf>
    <xf numFmtId="0" fontId="41" fillId="0" borderId="25" xfId="11" applyFont="1" applyBorder="1" applyAlignment="1">
      <alignment horizontal="center" vertical="center"/>
    </xf>
    <xf numFmtId="0" fontId="41" fillId="0" borderId="20" xfId="11" applyFont="1" applyBorder="1" applyAlignment="1">
      <alignment horizontal="center" vertical="center"/>
    </xf>
    <xf numFmtId="0" fontId="41" fillId="0" borderId="22" xfId="11" applyFont="1" applyBorder="1" applyAlignment="1">
      <alignment horizontal="center" vertical="center"/>
    </xf>
    <xf numFmtId="0" fontId="40" fillId="0" borderId="43" xfId="11" applyFont="1" applyBorder="1" applyAlignment="1">
      <alignment horizontal="center" vertical="center"/>
    </xf>
    <xf numFmtId="0" fontId="40" fillId="0" borderId="2" xfId="11" applyFont="1" applyBorder="1" applyAlignment="1">
      <alignment horizontal="center" vertical="center"/>
    </xf>
    <xf numFmtId="0" fontId="40" fillId="0" borderId="4" xfId="11" applyFont="1" applyBorder="1" applyAlignment="1">
      <alignment horizontal="center" vertical="center"/>
    </xf>
    <xf numFmtId="0" fontId="40" fillId="0" borderId="40" xfId="11" applyFont="1" applyBorder="1" applyAlignment="1">
      <alignment horizontal="center" vertical="center"/>
    </xf>
    <xf numFmtId="0" fontId="40" fillId="0" borderId="32" xfId="11" applyFont="1" applyBorder="1" applyAlignment="1">
      <alignment horizontal="center" vertical="center"/>
    </xf>
    <xf numFmtId="0" fontId="40" fillId="0" borderId="33" xfId="11" applyFont="1" applyBorder="1" applyAlignment="1">
      <alignment horizontal="center" vertical="center"/>
    </xf>
    <xf numFmtId="177" fontId="40" fillId="0" borderId="30" xfId="11" applyNumberFormat="1" applyFont="1" applyBorder="1" applyAlignment="1">
      <alignment horizontal="center" vertical="center"/>
    </xf>
    <xf numFmtId="177" fontId="40" fillId="0" borderId="53" xfId="11" applyNumberFormat="1" applyFont="1" applyBorder="1" applyAlignment="1">
      <alignment horizontal="center" vertical="center"/>
    </xf>
    <xf numFmtId="49" fontId="40" fillId="0" borderId="19" xfId="11" applyNumberFormat="1" applyFont="1" applyBorder="1" applyAlignment="1">
      <alignment horizontal="left" vertical="center" wrapText="1" indent="1"/>
    </xf>
    <xf numFmtId="49" fontId="40" fillId="0" borderId="0" xfId="11" applyNumberFormat="1" applyFont="1" applyAlignment="1">
      <alignment horizontal="left" vertical="center" wrapText="1" indent="1"/>
    </xf>
    <xf numFmtId="49" fontId="40" fillId="0" borderId="9" xfId="11" applyNumberFormat="1" applyFont="1" applyBorder="1" applyAlignment="1">
      <alignment horizontal="left" vertical="center" wrapText="1" indent="1"/>
    </xf>
    <xf numFmtId="49" fontId="40" fillId="0" borderId="70" xfId="11" applyNumberFormat="1" applyFont="1" applyBorder="1" applyAlignment="1">
      <alignment horizontal="left" vertical="center" wrapText="1" indent="1"/>
    </xf>
    <xf numFmtId="49" fontId="40" fillId="0" borderId="6" xfId="11" applyNumberFormat="1" applyFont="1" applyBorder="1" applyAlignment="1">
      <alignment horizontal="left" vertical="center" wrapText="1" indent="1"/>
    </xf>
    <xf numFmtId="49" fontId="40" fillId="0" borderId="8" xfId="11" applyNumberFormat="1" applyFont="1" applyBorder="1" applyAlignment="1">
      <alignment horizontal="left" vertical="center" wrapText="1" indent="1"/>
    </xf>
    <xf numFmtId="0" fontId="41" fillId="0" borderId="7" xfId="11" applyFont="1" applyBorder="1" applyAlignment="1">
      <alignment horizontal="left" vertical="center" wrapText="1" indent="1"/>
    </xf>
    <xf numFmtId="0" fontId="41" fillId="0" borderId="0" xfId="11" applyFont="1" applyAlignment="1">
      <alignment horizontal="left" vertical="center" wrapText="1" indent="1"/>
    </xf>
    <xf numFmtId="0" fontId="41" fillId="0" borderId="20" xfId="11" applyFont="1" applyBorder="1" applyAlignment="1">
      <alignment horizontal="left" vertical="center" wrapText="1" indent="1"/>
    </xf>
    <xf numFmtId="0" fontId="41" fillId="0" borderId="5" xfId="11" applyFont="1" applyBorder="1" applyAlignment="1">
      <alignment horizontal="left" vertical="center" wrapText="1" indent="1"/>
    </xf>
    <xf numFmtId="0" fontId="41" fillId="0" borderId="6" xfId="11" applyFont="1" applyBorder="1" applyAlignment="1">
      <alignment horizontal="left" vertical="center" wrapText="1" indent="1"/>
    </xf>
    <xf numFmtId="0" fontId="41" fillId="0" borderId="26" xfId="11" applyFont="1" applyBorder="1" applyAlignment="1">
      <alignment horizontal="left" vertical="center" wrapText="1" indent="1"/>
    </xf>
    <xf numFmtId="176" fontId="40" fillId="0" borderId="3" xfId="11" applyNumberFormat="1" applyFont="1" applyBorder="1" applyAlignment="1">
      <alignment horizontal="center" vertical="center"/>
    </xf>
    <xf numFmtId="176" fontId="40" fillId="0" borderId="15" xfId="11" applyNumberFormat="1" applyFont="1" applyBorder="1" applyAlignment="1">
      <alignment horizontal="center" vertical="center"/>
    </xf>
    <xf numFmtId="176" fontId="40" fillId="0" borderId="25" xfId="11" applyNumberFormat="1" applyFont="1" applyBorder="1" applyAlignment="1">
      <alignment horizontal="center" vertical="center"/>
    </xf>
    <xf numFmtId="0" fontId="22" fillId="0" borderId="0" xfId="11" applyFont="1" applyAlignment="1">
      <alignment horizontal="left" vertical="center" indent="1"/>
    </xf>
    <xf numFmtId="0" fontId="22" fillId="0" borderId="20" xfId="11" applyFont="1" applyBorder="1" applyAlignment="1">
      <alignment horizontal="left" vertical="center" indent="1"/>
    </xf>
    <xf numFmtId="0" fontId="15" fillId="0" borderId="43" xfId="11" applyFont="1" applyBorder="1" applyAlignment="1">
      <alignment horizontal="center" vertical="center"/>
    </xf>
    <xf numFmtId="0" fontId="15" fillId="0" borderId="2" xfId="11" applyFont="1" applyBorder="1" applyAlignment="1">
      <alignment horizontal="center" vertical="center"/>
    </xf>
    <xf numFmtId="0" fontId="41" fillId="0" borderId="52" xfId="11" applyFont="1" applyBorder="1" applyAlignment="1">
      <alignment horizontal="center" vertical="center"/>
    </xf>
    <xf numFmtId="0" fontId="41" fillId="0" borderId="30" xfId="11" applyFont="1" applyBorder="1" applyAlignment="1">
      <alignment horizontal="center" vertical="center"/>
    </xf>
    <xf numFmtId="0" fontId="41" fillId="0" borderId="53" xfId="11" applyFont="1" applyBorder="1" applyAlignment="1">
      <alignment horizontal="center" vertical="center"/>
    </xf>
    <xf numFmtId="0" fontId="41" fillId="0" borderId="43" xfId="11" applyFont="1" applyBorder="1" applyAlignment="1">
      <alignment horizontal="center" vertical="center"/>
    </xf>
    <xf numFmtId="0" fontId="41" fillId="0" borderId="26" xfId="11" applyFont="1" applyBorder="1" applyAlignment="1">
      <alignment horizontal="center" vertical="center"/>
    </xf>
    <xf numFmtId="177" fontId="12" fillId="0" borderId="30" xfId="11" applyNumberFormat="1" applyFont="1" applyBorder="1" applyAlignment="1">
      <alignment horizontal="center" vertical="center"/>
    </xf>
    <xf numFmtId="177" fontId="12" fillId="0" borderId="53" xfId="11" applyNumberFormat="1" applyFont="1" applyBorder="1" applyAlignment="1">
      <alignment horizontal="center" vertical="center"/>
    </xf>
    <xf numFmtId="49" fontId="40" fillId="0" borderId="20" xfId="11" applyNumberFormat="1" applyFont="1" applyBorder="1" applyAlignment="1">
      <alignment horizontal="left" vertical="center" wrapText="1" indent="1"/>
    </xf>
    <xf numFmtId="49" fontId="40" fillId="0" borderId="26" xfId="11" applyNumberFormat="1" applyFont="1" applyBorder="1" applyAlignment="1">
      <alignment horizontal="left" vertical="center" wrapText="1" indent="1"/>
    </xf>
    <xf numFmtId="0" fontId="207" fillId="0" borderId="257" xfId="11" applyFont="1" applyBorder="1" applyAlignment="1">
      <alignment horizontal="center" vertical="center"/>
    </xf>
    <xf numFmtId="0" fontId="207" fillId="0" borderId="255" xfId="11" applyFont="1" applyBorder="1" applyAlignment="1">
      <alignment horizontal="center" vertical="center"/>
    </xf>
    <xf numFmtId="0" fontId="207" fillId="0" borderId="256" xfId="11" applyFont="1" applyBorder="1" applyAlignment="1">
      <alignment horizontal="center" vertical="center"/>
    </xf>
    <xf numFmtId="0" fontId="207" fillId="0" borderId="258" xfId="11" applyFont="1" applyBorder="1" applyAlignment="1">
      <alignment horizontal="center" vertical="center"/>
    </xf>
    <xf numFmtId="0" fontId="207" fillId="0" borderId="10" xfId="11" applyFont="1" applyBorder="1" applyAlignment="1">
      <alignment horizontal="center" vertical="center"/>
    </xf>
    <xf numFmtId="0" fontId="207" fillId="0" borderId="259" xfId="11" applyFont="1" applyBorder="1" applyAlignment="1">
      <alignment horizontal="center" vertical="center"/>
    </xf>
    <xf numFmtId="0" fontId="203" fillId="0" borderId="11" xfId="8" applyFont="1" applyBorder="1" applyAlignment="1">
      <alignment horizontal="center" vertical="center" shrinkToFit="1"/>
    </xf>
    <xf numFmtId="0" fontId="209" fillId="0" borderId="11" xfId="8" applyFont="1" applyBorder="1" applyAlignment="1">
      <alignment horizontal="center" vertical="center"/>
    </xf>
    <xf numFmtId="31" fontId="211" fillId="0" borderId="0" xfId="11" applyNumberFormat="1" applyFont="1" applyAlignment="1">
      <alignment horizontal="center" vertical="center"/>
    </xf>
    <xf numFmtId="0" fontId="203" fillId="0" borderId="11" xfId="8" applyFont="1" applyBorder="1" applyAlignment="1">
      <alignment horizontal="center" vertical="center"/>
    </xf>
    <xf numFmtId="178" fontId="209" fillId="0" borderId="11" xfId="8" applyNumberFormat="1" applyFont="1" applyBorder="1" applyAlignment="1">
      <alignment horizontal="center" vertical="center"/>
    </xf>
    <xf numFmtId="0" fontId="212" fillId="0" borderId="6" xfId="11" applyFont="1" applyBorder="1" applyAlignment="1">
      <alignment horizontal="left" vertical="center"/>
    </xf>
    <xf numFmtId="0" fontId="203" fillId="0" borderId="0" xfId="11" applyFont="1" applyAlignment="1">
      <alignment horizontal="left" vertical="center"/>
    </xf>
    <xf numFmtId="0" fontId="203" fillId="0" borderId="6" xfId="11" applyFont="1" applyBorder="1" applyAlignment="1">
      <alignment horizontal="left" vertical="center"/>
    </xf>
    <xf numFmtId="0" fontId="209" fillId="0" borderId="6" xfId="11" applyFont="1" applyBorder="1" applyAlignment="1">
      <alignment horizontal="left" vertical="center" shrinkToFit="1"/>
    </xf>
    <xf numFmtId="49" fontId="217" fillId="0" borderId="71" xfId="11" applyNumberFormat="1" applyFont="1" applyBorder="1" applyAlignment="1">
      <alignment horizontal="left" vertical="center"/>
    </xf>
    <xf numFmtId="49" fontId="217" fillId="0" borderId="2" xfId="11" applyNumberFormat="1" applyFont="1" applyBorder="1" applyAlignment="1">
      <alignment horizontal="left" vertical="center"/>
    </xf>
    <xf numFmtId="49" fontId="217" fillId="0" borderId="72" xfId="11" applyNumberFormat="1" applyFont="1" applyBorder="1" applyAlignment="1">
      <alignment horizontal="left" vertical="center"/>
    </xf>
    <xf numFmtId="0" fontId="203" fillId="0" borderId="2" xfId="11" applyFont="1" applyBorder="1" applyAlignment="1">
      <alignment horizontal="left" vertical="center" indent="1"/>
    </xf>
    <xf numFmtId="0" fontId="217" fillId="0" borderId="1" xfId="11" applyFont="1" applyBorder="1" applyAlignment="1">
      <alignment horizontal="left" vertical="center"/>
    </xf>
    <xf numFmtId="0" fontId="217" fillId="0" borderId="2" xfId="11" applyFont="1" applyBorder="1" applyAlignment="1">
      <alignment horizontal="left" vertical="center"/>
    </xf>
    <xf numFmtId="0" fontId="217" fillId="0" borderId="72" xfId="11" applyFont="1" applyBorder="1" applyAlignment="1">
      <alignment horizontal="left" vertical="center"/>
    </xf>
    <xf numFmtId="0" fontId="203" fillId="0" borderId="47" xfId="11" applyFont="1" applyBorder="1" applyAlignment="1">
      <alignment horizontal="left" vertical="center" indent="1"/>
    </xf>
    <xf numFmtId="49" fontId="216" fillId="0" borderId="27" xfId="11" applyNumberFormat="1" applyFont="1" applyBorder="1" applyAlignment="1">
      <alignment horizontal="center" vertical="center"/>
    </xf>
    <xf numFmtId="49" fontId="210" fillId="0" borderId="27" xfId="11" applyNumberFormat="1" applyFont="1" applyBorder="1" applyAlignment="1">
      <alignment horizontal="left"/>
    </xf>
    <xf numFmtId="49" fontId="122" fillId="0" borderId="27" xfId="11" applyNumberFormat="1" applyFont="1" applyBorder="1" applyAlignment="1">
      <alignment horizontal="left"/>
    </xf>
    <xf numFmtId="49" fontId="122" fillId="0" borderId="77" xfId="11" applyNumberFormat="1" applyFont="1" applyBorder="1" applyAlignment="1">
      <alignment horizontal="left"/>
    </xf>
    <xf numFmtId="49" fontId="217" fillId="0" borderId="70" xfId="11" applyNumberFormat="1" applyFont="1" applyBorder="1" applyAlignment="1">
      <alignment horizontal="left" vertical="center"/>
    </xf>
    <xf numFmtId="49" fontId="217" fillId="0" borderId="6" xfId="11" applyNumberFormat="1" applyFont="1" applyBorder="1" applyAlignment="1">
      <alignment horizontal="left" vertical="center"/>
    </xf>
    <xf numFmtId="49" fontId="217" fillId="0" borderId="74" xfId="11" applyNumberFormat="1" applyFont="1" applyBorder="1" applyAlignment="1">
      <alignment horizontal="left" vertical="center"/>
    </xf>
    <xf numFmtId="0" fontId="203" fillId="0" borderId="6" xfId="11" applyFont="1" applyBorder="1" applyAlignment="1">
      <alignment horizontal="left" vertical="center" indent="1"/>
    </xf>
    <xf numFmtId="0" fontId="203" fillId="0" borderId="26" xfId="11" applyFont="1" applyBorder="1" applyAlignment="1">
      <alignment horizontal="left" vertical="center" indent="1"/>
    </xf>
    <xf numFmtId="0" fontId="203" fillId="0" borderId="2" xfId="8" applyFont="1" applyBorder="1" applyAlignment="1">
      <alignment horizontal="left" vertical="center" indent="1"/>
    </xf>
    <xf numFmtId="0" fontId="203" fillId="0" borderId="47" xfId="8" applyFont="1" applyBorder="1" applyAlignment="1">
      <alignment horizontal="left" vertical="center" indent="1"/>
    </xf>
    <xf numFmtId="49" fontId="217" fillId="0" borderId="3" xfId="11" applyNumberFormat="1" applyFont="1" applyBorder="1" applyAlignment="1">
      <alignment horizontal="left" vertical="center"/>
    </xf>
    <xf numFmtId="49" fontId="217" fillId="0" borderId="47" xfId="11" applyNumberFormat="1" applyFont="1" applyBorder="1" applyAlignment="1">
      <alignment horizontal="left" vertical="center"/>
    </xf>
    <xf numFmtId="49" fontId="203" fillId="0" borderId="19" xfId="11" applyNumberFormat="1" applyFont="1" applyBorder="1" applyAlignment="1">
      <alignment horizontal="left" vertical="center"/>
    </xf>
    <xf numFmtId="49" fontId="203" fillId="0" borderId="0" xfId="11" applyNumberFormat="1" applyFont="1" applyAlignment="1">
      <alignment horizontal="left" vertical="center"/>
    </xf>
    <xf numFmtId="49" fontId="203" fillId="0" borderId="9" xfId="11" applyNumberFormat="1" applyFont="1" applyBorder="1" applyAlignment="1">
      <alignment horizontal="left" vertical="center"/>
    </xf>
    <xf numFmtId="0" fontId="203" fillId="0" borderId="7" xfId="11" applyFont="1" applyBorder="1" applyAlignment="1">
      <alignment horizontal="left" vertical="center"/>
    </xf>
    <xf numFmtId="0" fontId="203" fillId="0" borderId="20" xfId="11" applyFont="1" applyBorder="1" applyAlignment="1">
      <alignment horizontal="left" vertical="center"/>
    </xf>
    <xf numFmtId="0" fontId="203" fillId="0" borderId="73" xfId="11" applyFont="1" applyBorder="1" applyAlignment="1">
      <alignment horizontal="left" vertical="center" indent="1"/>
    </xf>
    <xf numFmtId="49" fontId="203" fillId="0" borderId="69" xfId="11" applyNumberFormat="1" applyFont="1" applyBorder="1" applyAlignment="1">
      <alignment horizontal="left" vertical="center"/>
    </xf>
    <xf numFmtId="49" fontId="203" fillId="0" borderId="3" xfId="11" applyNumberFormat="1" applyFont="1" applyBorder="1" applyAlignment="1">
      <alignment horizontal="left" vertical="center"/>
    </xf>
    <xf numFmtId="49" fontId="203" fillId="0" borderId="15" xfId="11" applyNumberFormat="1" applyFont="1" applyBorder="1" applyAlignment="1">
      <alignment horizontal="left" vertical="center"/>
    </xf>
    <xf numFmtId="0" fontId="203" fillId="0" borderId="12" xfId="11" applyFont="1" applyBorder="1" applyAlignment="1">
      <alignment horizontal="left" vertical="center"/>
    </xf>
    <xf numFmtId="0" fontId="203" fillId="0" borderId="3" xfId="11" applyFont="1" applyBorder="1" applyAlignment="1">
      <alignment horizontal="left" vertical="center"/>
    </xf>
    <xf numFmtId="0" fontId="203" fillId="0" borderId="25" xfId="11" applyFont="1" applyBorder="1" applyAlignment="1">
      <alignment horizontal="left" vertical="center"/>
    </xf>
    <xf numFmtId="49" fontId="203" fillId="0" borderId="19" xfId="11" applyNumberFormat="1" applyFont="1" applyBorder="1" applyAlignment="1">
      <alignment horizontal="left" vertical="center" wrapText="1" indent="1"/>
    </xf>
    <xf numFmtId="49" fontId="203" fillId="0" borderId="0" xfId="11" applyNumberFormat="1" applyFont="1" applyAlignment="1">
      <alignment horizontal="left" vertical="center" wrapText="1" indent="1"/>
    </xf>
    <xf numFmtId="49" fontId="203" fillId="0" borderId="9" xfId="11" applyNumberFormat="1" applyFont="1" applyBorder="1" applyAlignment="1">
      <alignment horizontal="left" vertical="center" wrapText="1" indent="1"/>
    </xf>
    <xf numFmtId="49" fontId="203" fillId="0" borderId="70" xfId="11" applyNumberFormat="1" applyFont="1" applyBorder="1" applyAlignment="1">
      <alignment horizontal="left" vertical="center" wrapText="1" indent="1"/>
    </xf>
    <xf numFmtId="49" fontId="203" fillId="0" borderId="6" xfId="11" applyNumberFormat="1" applyFont="1" applyBorder="1" applyAlignment="1">
      <alignment horizontal="left" vertical="center" wrapText="1" indent="1"/>
    </xf>
    <xf numFmtId="49" fontId="203" fillId="0" borderId="8" xfId="11" applyNumberFormat="1" applyFont="1" applyBorder="1" applyAlignment="1">
      <alignment horizontal="left" vertical="center" wrapText="1" indent="1"/>
    </xf>
    <xf numFmtId="0" fontId="209" fillId="0" borderId="7" xfId="11" applyFont="1" applyBorder="1" applyAlignment="1">
      <alignment horizontal="left" vertical="center" wrapText="1" indent="1"/>
    </xf>
    <xf numFmtId="0" fontId="209" fillId="0" borderId="0" xfId="11" applyFont="1" applyAlignment="1">
      <alignment horizontal="left" vertical="center" wrapText="1" indent="1"/>
    </xf>
    <xf numFmtId="0" fontId="209" fillId="0" borderId="20" xfId="11" applyFont="1" applyBorder="1" applyAlignment="1">
      <alignment horizontal="left" vertical="center" wrapText="1" indent="1"/>
    </xf>
    <xf numFmtId="0" fontId="209" fillId="0" borderId="5" xfId="11" applyFont="1" applyBorder="1" applyAlignment="1">
      <alignment horizontal="left" vertical="center" wrapText="1" indent="1"/>
    </xf>
    <xf numFmtId="0" fontId="209" fillId="0" borderId="6" xfId="11" applyFont="1" applyBorder="1" applyAlignment="1">
      <alignment horizontal="left" vertical="center" wrapText="1" indent="1"/>
    </xf>
    <xf numFmtId="0" fontId="209" fillId="0" borderId="26" xfId="11" applyFont="1" applyBorder="1" applyAlignment="1">
      <alignment horizontal="left" vertical="center" wrapText="1" indent="1"/>
    </xf>
    <xf numFmtId="49" fontId="203" fillId="0" borderId="25" xfId="11" applyNumberFormat="1" applyFont="1" applyBorder="1" applyAlignment="1">
      <alignment horizontal="left" vertical="center"/>
    </xf>
    <xf numFmtId="49" fontId="203" fillId="0" borderId="20" xfId="11" applyNumberFormat="1" applyFont="1" applyBorder="1" applyAlignment="1">
      <alignment horizontal="left" vertical="center" wrapText="1" indent="1"/>
    </xf>
    <xf numFmtId="49" fontId="203" fillId="0" borderId="26" xfId="11" applyNumberFormat="1" applyFont="1" applyBorder="1" applyAlignment="1">
      <alignment horizontal="left" vertical="center" wrapText="1" indent="1"/>
    </xf>
    <xf numFmtId="0" fontId="203" fillId="0" borderId="7" xfId="11" applyFont="1" applyBorder="1" applyAlignment="1">
      <alignment horizontal="left" vertical="center" wrapText="1"/>
    </xf>
    <xf numFmtId="0" fontId="203" fillId="0" borderId="0" xfId="11" applyFont="1" applyAlignment="1">
      <alignment horizontal="left" vertical="center" wrapText="1"/>
    </xf>
    <xf numFmtId="0" fontId="203" fillId="0" borderId="20" xfId="11" applyFont="1" applyBorder="1" applyAlignment="1">
      <alignment horizontal="left" vertical="center" wrapText="1"/>
    </xf>
    <xf numFmtId="0" fontId="203" fillId="0" borderId="5" xfId="11" applyFont="1" applyBorder="1" applyAlignment="1">
      <alignment horizontal="left" vertical="center" wrapText="1"/>
    </xf>
    <xf numFmtId="0" fontId="203" fillId="0" borderId="6" xfId="11" applyFont="1" applyBorder="1" applyAlignment="1">
      <alignment horizontal="left" vertical="center" wrapText="1"/>
    </xf>
    <xf numFmtId="0" fontId="203" fillId="0" borderId="26" xfId="11" applyFont="1" applyBorder="1" applyAlignment="1">
      <alignment horizontal="left" vertical="center" wrapText="1"/>
    </xf>
    <xf numFmtId="49" fontId="248" fillId="0" borderId="142" xfId="11" applyNumberFormat="1" applyFont="1" applyBorder="1" applyAlignment="1">
      <alignment horizontal="left" vertical="center" wrapText="1"/>
    </xf>
    <xf numFmtId="49" fontId="248" fillId="0" borderId="11" xfId="11" applyNumberFormat="1" applyFont="1" applyBorder="1" applyAlignment="1">
      <alignment horizontal="left" vertical="center" wrapText="1"/>
    </xf>
    <xf numFmtId="49" fontId="102" fillId="0" borderId="142" xfId="11" applyNumberFormat="1" applyFont="1" applyBorder="1" applyAlignment="1">
      <alignment horizontal="left" vertical="center" wrapText="1"/>
    </xf>
    <xf numFmtId="49" fontId="102" fillId="0" borderId="11" xfId="11" applyNumberFormat="1" applyFont="1" applyBorder="1" applyAlignment="1">
      <alignment horizontal="left" vertical="center" wrapText="1"/>
    </xf>
    <xf numFmtId="49" fontId="250" fillId="0" borderId="142" xfId="11" applyNumberFormat="1" applyFont="1" applyBorder="1" applyAlignment="1">
      <alignment horizontal="left" vertical="center" wrapText="1"/>
    </xf>
    <xf numFmtId="49" fontId="250" fillId="0" borderId="11" xfId="11" applyNumberFormat="1" applyFont="1" applyBorder="1" applyAlignment="1">
      <alignment horizontal="left" vertical="center" wrapText="1"/>
    </xf>
    <xf numFmtId="49" fontId="203" fillId="0" borderId="7" xfId="11" applyNumberFormat="1" applyFont="1" applyBorder="1" applyAlignment="1">
      <alignment horizontal="left" vertical="center" wrapText="1"/>
    </xf>
    <xf numFmtId="49" fontId="203" fillId="0" borderId="0" xfId="11" applyNumberFormat="1" applyFont="1" applyAlignment="1">
      <alignment horizontal="left" vertical="center" wrapText="1"/>
    </xf>
    <xf numFmtId="49" fontId="203" fillId="0" borderId="20" xfId="11" applyNumberFormat="1" applyFont="1" applyBorder="1" applyAlignment="1">
      <alignment horizontal="left" vertical="center" wrapText="1"/>
    </xf>
    <xf numFmtId="49" fontId="203" fillId="0" borderId="5" xfId="11" applyNumberFormat="1" applyFont="1" applyBorder="1" applyAlignment="1">
      <alignment horizontal="left" vertical="center" wrapText="1"/>
    </xf>
    <xf numFmtId="49" fontId="203" fillId="0" borderId="6" xfId="11" applyNumberFormat="1" applyFont="1" applyBorder="1" applyAlignment="1">
      <alignment horizontal="left" vertical="center" wrapText="1"/>
    </xf>
    <xf numFmtId="49" fontId="203" fillId="0" borderId="26" xfId="11" applyNumberFormat="1" applyFont="1" applyBorder="1" applyAlignment="1">
      <alignment horizontal="left" vertical="center" wrapText="1"/>
    </xf>
    <xf numFmtId="49" fontId="217" fillId="0" borderId="61" xfId="11" applyNumberFormat="1" applyFont="1" applyBorder="1" applyAlignment="1">
      <alignment horizontal="left" vertical="center"/>
    </xf>
    <xf numFmtId="49" fontId="217" fillId="0" borderId="62" xfId="11" applyNumberFormat="1" applyFont="1" applyBorder="1" applyAlignment="1">
      <alignment horizontal="left" vertical="center"/>
    </xf>
    <xf numFmtId="49" fontId="217" fillId="0" borderId="63" xfId="11" applyNumberFormat="1" applyFont="1" applyBorder="1" applyAlignment="1">
      <alignment horizontal="left" vertical="center"/>
    </xf>
    <xf numFmtId="176" fontId="203" fillId="0" borderId="3" xfId="11" applyNumberFormat="1" applyFont="1" applyBorder="1" applyAlignment="1">
      <alignment horizontal="center" vertical="center"/>
    </xf>
    <xf numFmtId="176" fontId="203" fillId="0" borderId="15" xfId="11" applyNumberFormat="1" applyFont="1" applyBorder="1" applyAlignment="1">
      <alignment horizontal="center" vertical="center"/>
    </xf>
    <xf numFmtId="176" fontId="203" fillId="0" borderId="262" xfId="11" applyNumberFormat="1" applyFont="1" applyBorder="1" applyAlignment="1">
      <alignment horizontal="center" vertical="center"/>
    </xf>
    <xf numFmtId="176" fontId="203" fillId="0" borderId="62" xfId="11" applyNumberFormat="1" applyFont="1" applyBorder="1" applyAlignment="1">
      <alignment horizontal="center" vertical="center"/>
    </xf>
    <xf numFmtId="176" fontId="203" fillId="0" borderId="263" xfId="11" applyNumberFormat="1" applyFont="1" applyBorder="1" applyAlignment="1">
      <alignment horizontal="center" vertical="center"/>
    </xf>
    <xf numFmtId="0" fontId="203" fillId="0" borderId="30" xfId="11" applyFont="1" applyBorder="1" applyAlignment="1">
      <alignment horizontal="center" vertical="center"/>
    </xf>
    <xf numFmtId="0" fontId="203" fillId="0" borderId="54" xfId="11" applyFont="1" applyBorder="1" applyAlignment="1">
      <alignment horizontal="center" vertical="center"/>
    </xf>
    <xf numFmtId="177" fontId="203" fillId="0" borderId="30" xfId="11" applyNumberFormat="1" applyFont="1" applyBorder="1" applyAlignment="1">
      <alignment horizontal="center" vertical="center"/>
    </xf>
    <xf numFmtId="177" fontId="203" fillId="0" borderId="53" xfId="11" applyNumberFormat="1" applyFont="1" applyBorder="1" applyAlignment="1">
      <alignment horizontal="center" vertical="center"/>
    </xf>
    <xf numFmtId="0" fontId="202" fillId="0" borderId="65" xfId="11" applyFont="1" applyBorder="1" applyAlignment="1">
      <alignment horizontal="left" vertical="center"/>
    </xf>
    <xf numFmtId="0" fontId="203" fillId="0" borderId="66" xfId="11" applyFont="1" applyBorder="1" applyAlignment="1">
      <alignment horizontal="left" vertical="center"/>
    </xf>
    <xf numFmtId="0" fontId="203" fillId="0" borderId="67" xfId="11" applyFont="1" applyBorder="1" applyAlignment="1">
      <alignment horizontal="left" vertical="center"/>
    </xf>
    <xf numFmtId="0" fontId="219" fillId="0" borderId="55" xfId="8" applyFont="1" applyBorder="1" applyAlignment="1">
      <alignment horizontal="center" vertical="center" textRotation="255" shrinkToFit="1"/>
    </xf>
    <xf numFmtId="0" fontId="219" fillId="0" borderId="56" xfId="8" applyFont="1" applyBorder="1" applyAlignment="1">
      <alignment horizontal="center" vertical="center" textRotation="255" shrinkToFit="1"/>
    </xf>
    <xf numFmtId="0" fontId="219" fillId="0" borderId="68" xfId="8" applyFont="1" applyBorder="1" applyAlignment="1">
      <alignment horizontal="center" vertical="center" textRotation="255" shrinkToFit="1"/>
    </xf>
    <xf numFmtId="49" fontId="216" fillId="0" borderId="58" xfId="11" applyNumberFormat="1" applyFont="1" applyBorder="1" applyAlignment="1">
      <alignment horizontal="center" vertical="center"/>
    </xf>
    <xf numFmtId="0" fontId="209" fillId="0" borderId="1" xfId="11" applyFont="1" applyBorder="1" applyAlignment="1">
      <alignment horizontal="center" vertical="center"/>
    </xf>
    <xf numFmtId="0" fontId="209" fillId="0" borderId="4" xfId="11" applyFont="1" applyBorder="1" applyAlignment="1">
      <alignment horizontal="center" vertical="center"/>
    </xf>
    <xf numFmtId="0" fontId="209" fillId="0" borderId="1" xfId="11" applyFont="1" applyBorder="1" applyAlignment="1">
      <alignment horizontal="center" vertical="center" shrinkToFit="1"/>
    </xf>
    <xf numFmtId="0" fontId="209" fillId="0" borderId="4" xfId="11" applyFont="1" applyBorder="1" applyAlignment="1">
      <alignment horizontal="center" vertical="center" shrinkToFit="1"/>
    </xf>
    <xf numFmtId="0" fontId="209" fillId="0" borderId="47" xfId="11" applyFont="1" applyBorder="1" applyAlignment="1">
      <alignment horizontal="center" vertical="center"/>
    </xf>
    <xf numFmtId="49" fontId="217" fillId="0" borderId="64" xfId="11" applyNumberFormat="1" applyFont="1" applyBorder="1" applyAlignment="1">
      <alignment horizontal="center" vertical="center" shrinkToFit="1"/>
    </xf>
    <xf numFmtId="49" fontId="217" fillId="0" borderId="62" xfId="11" applyNumberFormat="1" applyFont="1" applyBorder="1" applyAlignment="1">
      <alignment horizontal="center" vertical="center" shrinkToFit="1"/>
    </xf>
    <xf numFmtId="49" fontId="217" fillId="0" borderId="267" xfId="11" applyNumberFormat="1" applyFont="1" applyBorder="1" applyAlignment="1">
      <alignment horizontal="center" vertical="center" shrinkToFit="1"/>
    </xf>
    <xf numFmtId="0" fontId="220" fillId="0" borderId="31" xfId="11" applyFont="1" applyBorder="1" applyAlignment="1">
      <alignment horizontal="left" vertical="center"/>
    </xf>
    <xf numFmtId="0" fontId="220" fillId="0" borderId="0" xfId="11" applyFont="1" applyAlignment="1">
      <alignment horizontal="left" vertical="center"/>
    </xf>
    <xf numFmtId="0" fontId="220" fillId="0" borderId="0" xfId="11" applyFont="1" applyAlignment="1">
      <alignment horizontal="center" vertical="center"/>
    </xf>
    <xf numFmtId="0" fontId="220" fillId="0" borderId="20" xfId="11" applyFont="1" applyBorder="1" applyAlignment="1">
      <alignment horizontal="center" vertical="center"/>
    </xf>
    <xf numFmtId="0" fontId="220" fillId="0" borderId="44" xfId="11" applyFont="1" applyBorder="1" applyAlignment="1">
      <alignment horizontal="left" vertical="center" indent="2"/>
    </xf>
    <xf numFmtId="0" fontId="220" fillId="0" borderId="45" xfId="11" applyFont="1" applyBorder="1" applyAlignment="1">
      <alignment horizontal="left" vertical="center" indent="2"/>
    </xf>
    <xf numFmtId="0" fontId="220" fillId="0" borderId="46" xfId="11" applyFont="1" applyBorder="1" applyAlignment="1">
      <alignment horizontal="left" vertical="center" indent="2"/>
    </xf>
    <xf numFmtId="0" fontId="203" fillId="0" borderId="41" xfId="11" applyFont="1" applyBorder="1" applyAlignment="1">
      <alignment horizontal="center" vertical="center"/>
    </xf>
    <xf numFmtId="0" fontId="203" fillId="0" borderId="2" xfId="11" applyFont="1" applyBorder="1" applyAlignment="1">
      <alignment horizontal="center" vertical="center"/>
    </xf>
    <xf numFmtId="0" fontId="203" fillId="0" borderId="42" xfId="11" applyFont="1" applyBorder="1" applyAlignment="1">
      <alignment horizontal="center" vertical="center"/>
    </xf>
    <xf numFmtId="0" fontId="203" fillId="0" borderId="43" xfId="11" applyFont="1" applyBorder="1" applyAlignment="1">
      <alignment horizontal="center" vertical="center"/>
    </xf>
    <xf numFmtId="0" fontId="203" fillId="0" borderId="4" xfId="11" applyFont="1" applyBorder="1" applyAlignment="1">
      <alignment horizontal="center" vertical="center"/>
    </xf>
    <xf numFmtId="0" fontId="203" fillId="0" borderId="38" xfId="11" applyFont="1" applyBorder="1" applyAlignment="1">
      <alignment horizontal="center" vertical="center"/>
    </xf>
    <xf numFmtId="0" fontId="203" fillId="0" borderId="14" xfId="11" applyFont="1" applyBorder="1" applyAlignment="1">
      <alignment horizontal="center" vertical="center"/>
    </xf>
    <xf numFmtId="0" fontId="203" fillId="0" borderId="39" xfId="11" applyFont="1" applyBorder="1" applyAlignment="1">
      <alignment horizontal="center" vertical="center"/>
    </xf>
    <xf numFmtId="0" fontId="203" fillId="0" borderId="40" xfId="11" applyFont="1" applyBorder="1" applyAlignment="1">
      <alignment horizontal="center" vertical="center"/>
    </xf>
    <xf numFmtId="0" fontId="203" fillId="0" borderId="32" xfId="11" applyFont="1" applyBorder="1" applyAlignment="1">
      <alignment horizontal="center" vertical="center"/>
    </xf>
    <xf numFmtId="0" fontId="203" fillId="0" borderId="33" xfId="11" applyFont="1" applyBorder="1" applyAlignment="1">
      <alignment horizontal="center" vertical="center"/>
    </xf>
    <xf numFmtId="0" fontId="209" fillId="0" borderId="48" xfId="11" applyFont="1" applyBorder="1" applyAlignment="1">
      <alignment horizontal="center" vertical="center"/>
    </xf>
    <xf numFmtId="0" fontId="209" fillId="0" borderId="50" xfId="11" applyFont="1" applyBorder="1" applyAlignment="1">
      <alignment horizontal="center" vertical="center"/>
    </xf>
    <xf numFmtId="0" fontId="209" fillId="0" borderId="43" xfId="11" applyFont="1" applyBorder="1" applyAlignment="1">
      <alignment horizontal="center" vertical="center"/>
    </xf>
    <xf numFmtId="0" fontId="209" fillId="0" borderId="2" xfId="11" applyFont="1" applyBorder="1" applyAlignment="1">
      <alignment horizontal="center" vertical="center"/>
    </xf>
    <xf numFmtId="0" fontId="203" fillId="0" borderId="6" xfId="11" applyFont="1" applyBorder="1" applyAlignment="1">
      <alignment horizontal="center" vertical="center"/>
    </xf>
    <xf numFmtId="0" fontId="203" fillId="0" borderId="59" xfId="11" applyFont="1" applyBorder="1" applyAlignment="1">
      <alignment horizontal="center" vertical="center"/>
    </xf>
    <xf numFmtId="0" fontId="218" fillId="0" borderId="43" xfId="11" applyFont="1" applyBorder="1" applyAlignment="1">
      <alignment horizontal="center" vertical="center"/>
    </xf>
    <xf numFmtId="0" fontId="218" fillId="0" borderId="2" xfId="11" applyFont="1" applyBorder="1" applyAlignment="1">
      <alignment horizontal="center" vertical="center"/>
    </xf>
    <xf numFmtId="0" fontId="218" fillId="0" borderId="4" xfId="11" applyFont="1" applyBorder="1" applyAlignment="1">
      <alignment horizontal="center" vertical="center"/>
    </xf>
    <xf numFmtId="0" fontId="219" fillId="0" borderId="55" xfId="8" applyFont="1" applyBorder="1" applyAlignment="1">
      <alignment horizontal="center" vertical="center" textRotation="255"/>
    </xf>
    <xf numFmtId="0" fontId="219" fillId="0" borderId="56" xfId="8" applyFont="1" applyBorder="1" applyAlignment="1">
      <alignment horizontal="center" vertical="center" textRotation="255"/>
    </xf>
    <xf numFmtId="0" fontId="219" fillId="0" borderId="57" xfId="8" applyFont="1" applyBorder="1" applyAlignment="1">
      <alignment horizontal="center" vertical="center" textRotation="255"/>
    </xf>
    <xf numFmtId="0" fontId="216" fillId="0" borderId="58" xfId="11" applyFont="1" applyBorder="1" applyAlignment="1">
      <alignment horizontal="center" vertical="center"/>
    </xf>
    <xf numFmtId="0" fontId="216" fillId="0" borderId="27" xfId="11" applyFont="1" applyBorder="1" applyAlignment="1">
      <alignment horizontal="center" vertical="center"/>
    </xf>
    <xf numFmtId="0" fontId="216" fillId="0" borderId="28" xfId="11" applyFont="1" applyBorder="1" applyAlignment="1">
      <alignment horizontal="center" vertical="center"/>
    </xf>
    <xf numFmtId="0" fontId="209" fillId="0" borderId="49" xfId="11" applyFont="1" applyBorder="1" applyAlignment="1">
      <alignment horizontal="center" vertical="center"/>
    </xf>
    <xf numFmtId="0" fontId="209" fillId="0" borderId="48" xfId="11" applyFont="1" applyBorder="1" applyAlignment="1">
      <alignment horizontal="center" vertical="center" shrinkToFit="1"/>
    </xf>
    <xf numFmtId="0" fontId="209" fillId="0" borderId="49" xfId="11" applyFont="1" applyBorder="1" applyAlignment="1">
      <alignment horizontal="center" vertical="center" shrinkToFit="1"/>
    </xf>
    <xf numFmtId="0" fontId="203" fillId="0" borderId="255" xfId="11" applyFont="1" applyBorder="1" applyAlignment="1">
      <alignment horizontal="center" vertical="center"/>
    </xf>
    <xf numFmtId="0" fontId="203" fillId="0" borderId="51" xfId="11" applyFont="1" applyBorder="1" applyAlignment="1">
      <alignment horizontal="center" vertical="center"/>
    </xf>
    <xf numFmtId="0" fontId="203" fillId="0" borderId="41" xfId="8" applyFont="1" applyBorder="1" applyAlignment="1">
      <alignment horizontal="center" vertical="center" shrinkToFit="1"/>
    </xf>
    <xf numFmtId="0" fontId="203" fillId="0" borderId="2" xfId="8" applyFont="1" applyBorder="1" applyAlignment="1">
      <alignment horizontal="center" vertical="center" shrinkToFit="1"/>
    </xf>
    <xf numFmtId="0" fontId="203" fillId="0" borderId="42" xfId="8" applyFont="1" applyBorder="1" applyAlignment="1">
      <alignment horizontal="center" vertical="center" shrinkToFit="1"/>
    </xf>
    <xf numFmtId="0" fontId="203" fillId="0" borderId="4" xfId="8" applyFont="1" applyBorder="1" applyAlignment="1">
      <alignment horizontal="center" vertical="center" shrinkToFit="1"/>
    </xf>
    <xf numFmtId="0" fontId="203" fillId="0" borderId="1" xfId="8" applyFont="1" applyBorder="1" applyAlignment="1">
      <alignment horizontal="center" vertical="center"/>
    </xf>
    <xf numFmtId="0" fontId="203" fillId="0" borderId="2" xfId="8" applyFont="1" applyBorder="1" applyAlignment="1">
      <alignment horizontal="center" vertical="center"/>
    </xf>
    <xf numFmtId="0" fontId="203" fillId="0" borderId="42" xfId="8" applyFont="1" applyBorder="1" applyAlignment="1">
      <alignment horizontal="center" vertical="center"/>
    </xf>
    <xf numFmtId="0" fontId="12" fillId="0" borderId="43" xfId="8" applyFont="1" applyBorder="1" applyAlignment="1">
      <alignment horizontal="center" vertical="center" shrinkToFit="1"/>
    </xf>
    <xf numFmtId="0" fontId="12" fillId="0" borderId="2" xfId="8" applyFont="1" applyBorder="1" applyAlignment="1">
      <alignment horizontal="center" vertical="center" shrinkToFit="1"/>
    </xf>
    <xf numFmtId="0" fontId="12" fillId="0" borderId="47" xfId="8" applyFont="1" applyBorder="1" applyAlignment="1">
      <alignment horizontal="center" vertical="center" shrinkToFit="1"/>
    </xf>
    <xf numFmtId="0" fontId="213" fillId="0" borderId="0" xfId="11" applyFont="1" applyAlignment="1">
      <alignment horizontal="left" vertical="center" indent="1"/>
    </xf>
    <xf numFmtId="0" fontId="213" fillId="0" borderId="20" xfId="11" applyFont="1" applyBorder="1" applyAlignment="1">
      <alignment horizontal="left" vertical="center" indent="1"/>
    </xf>
    <xf numFmtId="0" fontId="26" fillId="0" borderId="35"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132" xfId="0" applyFont="1" applyBorder="1" applyAlignment="1">
      <alignment horizontal="center" vertical="center" shrinkToFit="1"/>
    </xf>
    <xf numFmtId="0" fontId="92" fillId="0" borderId="106" xfId="0" applyFont="1" applyBorder="1" applyAlignment="1">
      <alignment horizontal="center" vertical="center"/>
    </xf>
    <xf numFmtId="0" fontId="92" fillId="0" borderId="107" xfId="0" applyFont="1" applyBorder="1" applyAlignment="1">
      <alignment horizontal="center" vertical="center"/>
    </xf>
    <xf numFmtId="0" fontId="92" fillId="0" borderId="119" xfId="0" applyFont="1" applyBorder="1" applyAlignment="1">
      <alignment horizontal="center" vertical="center" wrapText="1"/>
    </xf>
    <xf numFmtId="0" fontId="92" fillId="0" borderId="120" xfId="0" applyFont="1" applyBorder="1" applyAlignment="1">
      <alignment horizontal="center" vertical="center"/>
    </xf>
    <xf numFmtId="0" fontId="92" fillId="0" borderId="121" xfId="0" applyFont="1" applyBorder="1" applyAlignment="1">
      <alignment horizontal="center" vertical="center"/>
    </xf>
    <xf numFmtId="0" fontId="92" fillId="0" borderId="31" xfId="0" applyFont="1" applyBorder="1" applyAlignment="1">
      <alignment horizontal="center" vertical="center"/>
    </xf>
    <xf numFmtId="0" fontId="92" fillId="0" borderId="0" xfId="0" applyFont="1" applyAlignment="1">
      <alignment horizontal="center" vertical="center"/>
    </xf>
    <xf numFmtId="0" fontId="92" fillId="0" borderId="108" xfId="0" applyFont="1" applyBorder="1" applyAlignment="1">
      <alignment horizontal="center" vertical="center"/>
    </xf>
    <xf numFmtId="0" fontId="92" fillId="0" borderId="38" xfId="0" applyFont="1" applyBorder="1" applyAlignment="1">
      <alignment horizontal="center" vertical="center"/>
    </xf>
    <xf numFmtId="0" fontId="92" fillId="0" borderId="14" xfId="0" applyFont="1" applyBorder="1" applyAlignment="1">
      <alignment horizontal="center" vertical="center"/>
    </xf>
    <xf numFmtId="0" fontId="92" fillId="0" borderId="124" xfId="0" applyFont="1" applyBorder="1" applyAlignment="1">
      <alignment horizontal="center" vertical="center"/>
    </xf>
    <xf numFmtId="0" fontId="51" fillId="0" borderId="109" xfId="0" applyFont="1" applyBorder="1" applyAlignment="1">
      <alignment horizontal="left" vertical="center" shrinkToFit="1"/>
    </xf>
    <xf numFmtId="0" fontId="42" fillId="0" borderId="106" xfId="0" applyFont="1" applyBorder="1" applyAlignment="1">
      <alignment horizontal="center" vertical="center"/>
    </xf>
    <xf numFmtId="0" fontId="42" fillId="0" borderId="109" xfId="0" applyFont="1" applyBorder="1" applyAlignment="1">
      <alignment horizontal="center" vertical="center"/>
    </xf>
    <xf numFmtId="0" fontId="42" fillId="0" borderId="107" xfId="0" applyFont="1" applyBorder="1" applyAlignment="1">
      <alignment horizontal="center" vertical="center"/>
    </xf>
    <xf numFmtId="0" fontId="92" fillId="0" borderId="122" xfId="0" applyFont="1" applyBorder="1" applyAlignment="1">
      <alignment horizontal="center" vertical="center"/>
    </xf>
    <xf numFmtId="0" fontId="92" fillId="0" borderId="123" xfId="0" applyFont="1" applyBorder="1" applyAlignment="1">
      <alignment horizontal="center" vertical="center"/>
    </xf>
    <xf numFmtId="0" fontId="51" fillId="0" borderId="125" xfId="0" applyFont="1" applyBorder="1" applyAlignment="1">
      <alignment horizontal="left" vertical="center" shrinkToFit="1"/>
    </xf>
    <xf numFmtId="0" fontId="51" fillId="0" borderId="120" xfId="0" applyFont="1" applyBorder="1" applyAlignment="1">
      <alignment horizontal="left" vertical="center" shrinkToFit="1"/>
    </xf>
    <xf numFmtId="0" fontId="42" fillId="0" borderId="122" xfId="0" applyFont="1" applyBorder="1" applyAlignment="1">
      <alignment horizontal="center" vertical="center"/>
    </xf>
    <xf numFmtId="0" fontId="42" fillId="0" borderId="131" xfId="0" applyFont="1" applyBorder="1" applyAlignment="1">
      <alignment horizontal="center" vertical="center"/>
    </xf>
    <xf numFmtId="0" fontId="42" fillId="0" borderId="123" xfId="0" applyFont="1" applyBorder="1" applyAlignment="1">
      <alignment horizontal="center" vertical="center"/>
    </xf>
    <xf numFmtId="0" fontId="92" fillId="0" borderId="95" xfId="0" applyFont="1" applyBorder="1" applyAlignment="1">
      <alignment horizontal="center" vertical="center"/>
    </xf>
    <xf numFmtId="0" fontId="92" fillId="0" borderId="99" xfId="0" applyFont="1" applyBorder="1" applyAlignment="1">
      <alignment horizontal="center" vertical="center"/>
    </xf>
    <xf numFmtId="0" fontId="92" fillId="0" borderId="118" xfId="0" applyFont="1" applyBorder="1" applyAlignment="1">
      <alignment horizontal="center" vertical="center"/>
    </xf>
    <xf numFmtId="0" fontId="26" fillId="0" borderId="109" xfId="0" applyFont="1" applyBorder="1" applyAlignment="1">
      <alignment horizontal="left" vertical="center" shrinkToFit="1"/>
    </xf>
    <xf numFmtId="0" fontId="32" fillId="0" borderId="35" xfId="0" applyFont="1" applyBorder="1" applyAlignment="1">
      <alignment horizontal="center" vertical="center" shrinkToFit="1"/>
    </xf>
    <xf numFmtId="0" fontId="47" fillId="0" borderId="36" xfId="0" applyFont="1" applyBorder="1" applyAlignment="1">
      <alignment horizontal="center" vertical="center" shrinkToFit="1"/>
    </xf>
    <xf numFmtId="0" fontId="47" fillId="0" borderId="37" xfId="0" applyFont="1" applyBorder="1" applyAlignment="1">
      <alignment horizontal="center" vertical="center" shrinkToFit="1"/>
    </xf>
    <xf numFmtId="0" fontId="91" fillId="0" borderId="16" xfId="0" applyFont="1" applyBorder="1" applyAlignment="1">
      <alignment horizontal="center" vertical="center" textRotation="255"/>
    </xf>
    <xf numFmtId="0" fontId="91" fillId="0" borderId="79" xfId="0" applyFont="1" applyBorder="1" applyAlignment="1">
      <alignment horizontal="center" vertical="center" textRotation="255"/>
    </xf>
    <xf numFmtId="0" fontId="91" fillId="0" borderId="19" xfId="0" applyFont="1" applyBorder="1" applyAlignment="1">
      <alignment horizontal="center" vertical="center" textRotation="255"/>
    </xf>
    <xf numFmtId="0" fontId="91" fillId="0" borderId="9" xfId="0" applyFont="1" applyBorder="1" applyAlignment="1">
      <alignment horizontal="center" vertical="center" textRotation="255"/>
    </xf>
    <xf numFmtId="0" fontId="92" fillId="6" borderId="80" xfId="0" applyFont="1" applyFill="1" applyBorder="1" applyAlignment="1">
      <alignment horizontal="center" vertical="center"/>
    </xf>
    <xf numFmtId="0" fontId="92" fillId="6" borderId="81" xfId="0" applyFont="1" applyFill="1" applyBorder="1" applyAlignment="1">
      <alignment horizontal="center" vertical="center"/>
    </xf>
    <xf numFmtId="0" fontId="92" fillId="6" borderId="82" xfId="0" applyFont="1" applyFill="1" applyBorder="1" applyAlignment="1">
      <alignment horizontal="center" vertical="center"/>
    </xf>
    <xf numFmtId="0" fontId="93" fillId="5" borderId="81" xfId="0" applyFont="1" applyFill="1" applyBorder="1" applyAlignment="1">
      <alignment horizontal="center" vertical="center" wrapText="1"/>
    </xf>
    <xf numFmtId="0" fontId="92" fillId="5" borderId="81" xfId="0" applyFont="1" applyFill="1" applyBorder="1" applyAlignment="1">
      <alignment horizontal="center" vertical="center" wrapText="1"/>
    </xf>
    <xf numFmtId="0" fontId="96" fillId="0" borderId="257" xfId="0" applyFont="1" applyBorder="1" applyAlignment="1">
      <alignment horizontal="center" vertical="center" wrapText="1" shrinkToFit="1"/>
    </xf>
    <xf numFmtId="0" fontId="96" fillId="0" borderId="256" xfId="0" applyFont="1" applyBorder="1" applyAlignment="1">
      <alignment horizontal="center" vertical="center" shrinkToFit="1"/>
    </xf>
    <xf numFmtId="0" fontId="96" fillId="0" borderId="89" xfId="0" applyFont="1" applyBorder="1" applyAlignment="1">
      <alignment horizontal="center" vertical="center" shrinkToFit="1"/>
    </xf>
    <xf numFmtId="0" fontId="96" fillId="0" borderId="90" xfId="0" applyFont="1" applyBorder="1" applyAlignment="1">
      <alignment horizontal="center" vertical="center" shrinkToFit="1"/>
    </xf>
    <xf numFmtId="0" fontId="91" fillId="0" borderId="87" xfId="0" applyFont="1" applyBorder="1" applyAlignment="1">
      <alignment horizontal="center" vertical="center"/>
    </xf>
    <xf numFmtId="0" fontId="94" fillId="0" borderId="87" xfId="0" applyFont="1" applyBorder="1" applyAlignment="1">
      <alignment horizontal="center" vertical="center"/>
    </xf>
    <xf numFmtId="0" fontId="93" fillId="0" borderId="91" xfId="0" applyFont="1" applyBorder="1" applyAlignment="1">
      <alignment horizontal="center" vertical="center"/>
    </xf>
    <xf numFmtId="0" fontId="92" fillId="0" borderId="92" xfId="0" applyFont="1" applyBorder="1" applyAlignment="1">
      <alignment horizontal="center" vertical="center"/>
    </xf>
    <xf numFmtId="0" fontId="93" fillId="0" borderId="93" xfId="0" applyFont="1" applyBorder="1" applyAlignment="1">
      <alignment horizontal="center" vertical="center"/>
    </xf>
    <xf numFmtId="0" fontId="93" fillId="0" borderId="6" xfId="0" applyFont="1" applyBorder="1" applyAlignment="1">
      <alignment horizontal="center" vertical="center"/>
    </xf>
    <xf numFmtId="0" fontId="92" fillId="0" borderId="96" xfId="0" applyFont="1" applyBorder="1" applyAlignment="1">
      <alignment horizontal="center" vertical="center"/>
    </xf>
    <xf numFmtId="0" fontId="92" fillId="0" borderId="97" xfId="0" applyFont="1" applyBorder="1" applyAlignment="1">
      <alignment horizontal="center" vertical="center" wrapText="1"/>
    </xf>
    <xf numFmtId="0" fontId="92" fillId="0" borderId="3" xfId="0" applyFont="1" applyBorder="1" applyAlignment="1">
      <alignment horizontal="center" vertical="center"/>
    </xf>
    <xf numFmtId="0" fontId="92" fillId="0" borderId="98" xfId="0" applyFont="1" applyBorder="1" applyAlignment="1">
      <alignment horizontal="center" vertical="center"/>
    </xf>
    <xf numFmtId="0" fontId="26" fillId="0" borderId="99" xfId="0" applyFont="1" applyBorder="1" applyAlignment="1">
      <alignment horizontal="left" vertical="center" shrinkToFit="1"/>
    </xf>
    <xf numFmtId="0" fontId="51" fillId="0" borderId="99" xfId="0" applyFont="1" applyBorder="1" applyAlignment="1">
      <alignment horizontal="left" vertical="center" shrinkToFit="1"/>
    </xf>
    <xf numFmtId="0" fontId="93" fillId="5" borderId="84" xfId="0" applyFont="1" applyFill="1" applyBorder="1" applyAlignment="1">
      <alignment horizontal="center" vertical="top" textRotation="255" shrinkToFit="1"/>
    </xf>
    <xf numFmtId="0" fontId="93" fillId="5" borderId="154" xfId="0" applyFont="1" applyFill="1" applyBorder="1" applyAlignment="1">
      <alignment horizontal="center" vertical="top" textRotation="255" shrinkToFit="1"/>
    </xf>
    <xf numFmtId="0" fontId="92" fillId="6" borderId="85" xfId="0" applyFont="1" applyFill="1" applyBorder="1" applyAlignment="1">
      <alignment horizontal="center" vertical="top" textRotation="255" shrinkToFit="1"/>
    </xf>
    <xf numFmtId="0" fontId="92" fillId="6" borderId="155" xfId="0" applyFont="1" applyFill="1" applyBorder="1" applyAlignment="1">
      <alignment horizontal="center" vertical="top" textRotation="255" shrinkToFit="1"/>
    </xf>
    <xf numFmtId="0" fontId="92" fillId="6" borderId="84" xfId="0" applyFont="1" applyFill="1" applyBorder="1" applyAlignment="1">
      <alignment horizontal="center" vertical="top" textRotation="255" shrinkToFit="1"/>
    </xf>
    <xf numFmtId="0" fontId="92" fillId="6" borderId="154" xfId="0" applyFont="1" applyFill="1" applyBorder="1" applyAlignment="1">
      <alignment horizontal="center" vertical="top" textRotation="255" shrinkToFit="1"/>
    </xf>
    <xf numFmtId="0" fontId="93" fillId="5" borderId="85" xfId="0" applyFont="1" applyFill="1" applyBorder="1" applyAlignment="1">
      <alignment horizontal="center" vertical="top" textRotation="255" shrinkToFit="1"/>
    </xf>
    <xf numFmtId="0" fontId="93" fillId="5" borderId="155" xfId="0" applyFont="1" applyFill="1" applyBorder="1" applyAlignment="1">
      <alignment horizontal="center" vertical="top" textRotation="255" shrinkToFit="1"/>
    </xf>
    <xf numFmtId="0" fontId="93" fillId="7" borderId="80" xfId="0" applyFont="1" applyFill="1" applyBorder="1" applyAlignment="1">
      <alignment horizontal="center" vertical="center" wrapText="1"/>
    </xf>
    <xf numFmtId="0" fontId="93" fillId="7" borderId="81" xfId="0" applyFont="1" applyFill="1" applyBorder="1" applyAlignment="1">
      <alignment horizontal="center" vertical="center" wrapText="1"/>
    </xf>
    <xf numFmtId="0" fontId="93" fillId="7" borderId="83" xfId="0" applyFont="1" applyFill="1" applyBorder="1" applyAlignment="1">
      <alignment horizontal="center" vertical="center" wrapText="1"/>
    </xf>
    <xf numFmtId="0" fontId="26" fillId="7" borderId="255" xfId="0" applyFont="1" applyFill="1" applyBorder="1" applyAlignment="1">
      <alignment horizontal="center" vertical="center" shrinkToFit="1"/>
    </xf>
    <xf numFmtId="0" fontId="3" fillId="0" borderId="1" xfId="8" applyFont="1" applyBorder="1" applyAlignment="1">
      <alignment horizontal="center" vertical="center" shrinkToFit="1"/>
    </xf>
    <xf numFmtId="0" fontId="3" fillId="0" borderId="2" xfId="8" applyFont="1" applyBorder="1" applyAlignment="1">
      <alignment horizontal="center" vertical="center"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4" xfId="0" applyFont="1" applyBorder="1" applyAlignment="1">
      <alignment horizontal="center" vertical="center" shrinkToFit="1"/>
    </xf>
    <xf numFmtId="0" fontId="92" fillId="5" borderId="86" xfId="0" applyFont="1" applyFill="1" applyBorder="1" applyAlignment="1">
      <alignment horizontal="center" vertical="top" shrinkToFit="1"/>
    </xf>
    <xf numFmtId="0" fontId="92" fillId="5" borderId="157" xfId="0" applyFont="1" applyFill="1" applyBorder="1" applyAlignment="1">
      <alignment horizontal="center" vertical="top" shrinkToFit="1"/>
    </xf>
    <xf numFmtId="0" fontId="93" fillId="7" borderId="85" xfId="0" applyFont="1" applyFill="1" applyBorder="1" applyAlignment="1">
      <alignment horizontal="center" vertical="top" textRotation="255" shrinkToFit="1"/>
    </xf>
    <xf numFmtId="0" fontId="93" fillId="7" borderId="155" xfId="0" applyFont="1" applyFill="1" applyBorder="1" applyAlignment="1">
      <alignment horizontal="center" vertical="top" textRotation="255" shrinkToFit="1"/>
    </xf>
    <xf numFmtId="0" fontId="92" fillId="6" borderId="86" xfId="0" applyFont="1" applyFill="1" applyBorder="1" applyAlignment="1">
      <alignment horizontal="center" vertical="top" shrinkToFit="1"/>
    </xf>
    <xf numFmtId="0" fontId="92" fillId="6" borderId="157" xfId="0" applyFont="1" applyFill="1" applyBorder="1" applyAlignment="1">
      <alignment horizontal="center" vertical="top" shrinkToFit="1"/>
    </xf>
    <xf numFmtId="0" fontId="1" fillId="0" borderId="19" xfId="0" applyFont="1" applyBorder="1" applyAlignment="1">
      <alignment horizontal="left" shrinkToFit="1"/>
    </xf>
    <xf numFmtId="0" fontId="1" fillId="0" borderId="0" xfId="0" applyFont="1" applyAlignment="1">
      <alignment horizontal="left" shrinkToFit="1"/>
    </xf>
    <xf numFmtId="0" fontId="93" fillId="0" borderId="257" xfId="0" applyFont="1" applyBorder="1" applyAlignment="1">
      <alignment horizontal="center" vertical="center"/>
    </xf>
    <xf numFmtId="0" fontId="93" fillId="0" borderId="255" xfId="0" applyFont="1" applyBorder="1" applyAlignment="1">
      <alignment horizontal="center" vertical="center"/>
    </xf>
    <xf numFmtId="0" fontId="93" fillId="0" borderId="256" xfId="0" applyFont="1" applyBorder="1" applyAlignment="1">
      <alignment horizontal="center" vertical="center"/>
    </xf>
    <xf numFmtId="0" fontId="93" fillId="0" borderId="89" xfId="0" applyFont="1" applyBorder="1" applyAlignment="1">
      <alignment horizontal="center" vertical="center"/>
    </xf>
    <xf numFmtId="0" fontId="93" fillId="0" borderId="90" xfId="0" applyFont="1" applyBorder="1" applyAlignment="1">
      <alignment horizontal="center" vertical="center"/>
    </xf>
    <xf numFmtId="0" fontId="93" fillId="7" borderId="86" xfId="0" applyFont="1" applyFill="1" applyBorder="1" applyAlignment="1">
      <alignment horizontal="center" vertical="top" shrinkToFit="1"/>
    </xf>
    <xf numFmtId="0" fontId="93" fillId="7" borderId="157" xfId="0" applyFont="1" applyFill="1" applyBorder="1" applyAlignment="1">
      <alignment horizontal="center" vertical="top" shrinkToFit="1"/>
    </xf>
    <xf numFmtId="0" fontId="42" fillId="0" borderId="95" xfId="0" applyFont="1" applyBorder="1" applyAlignment="1">
      <alignment horizontal="center" vertical="center"/>
    </xf>
    <xf numFmtId="0" fontId="42" fillId="0" borderId="99" xfId="0" applyFont="1" applyBorder="1" applyAlignment="1">
      <alignment horizontal="center" vertical="center"/>
    </xf>
    <xf numFmtId="0" fontId="42" fillId="0" borderId="96" xfId="0" applyFont="1" applyBorder="1" applyAlignment="1">
      <alignment horizontal="center" vertical="center"/>
    </xf>
    <xf numFmtId="0" fontId="92" fillId="5" borderId="85" xfId="0" applyFont="1" applyFill="1" applyBorder="1" applyAlignment="1">
      <alignment horizontal="center" vertical="top" textRotation="255" shrinkToFit="1"/>
    </xf>
    <xf numFmtId="0" fontId="92" fillId="5" borderId="155" xfId="0" applyFont="1" applyFill="1" applyBorder="1" applyAlignment="1">
      <alignment horizontal="center" vertical="top" textRotation="255" shrinkToFit="1"/>
    </xf>
    <xf numFmtId="0" fontId="1" fillId="0" borderId="19" xfId="0" applyFont="1" applyBorder="1" applyAlignment="1">
      <alignment horizontal="left" vertical="top" wrapText="1" shrinkToFit="1"/>
    </xf>
    <xf numFmtId="0" fontId="1" fillId="0" borderId="0" xfId="0" applyFont="1" applyAlignment="1">
      <alignment horizontal="left" vertical="top" wrapText="1" shrinkToFit="1"/>
    </xf>
    <xf numFmtId="0" fontId="1" fillId="0" borderId="264" xfId="0" applyFont="1" applyBorder="1" applyAlignment="1">
      <alignment horizontal="left" vertical="top" wrapText="1" shrinkToFit="1"/>
    </xf>
    <xf numFmtId="0" fontId="1" fillId="0" borderId="10" xfId="0" applyFont="1" applyBorder="1" applyAlignment="1">
      <alignment horizontal="left" vertical="top" wrapText="1" shrinkToFit="1"/>
    </xf>
    <xf numFmtId="0" fontId="26" fillId="0" borderId="0" xfId="0" applyFont="1" applyAlignment="1">
      <alignment vertical="top" wrapText="1"/>
    </xf>
    <xf numFmtId="0" fontId="93" fillId="0" borderId="16" xfId="0" applyFont="1" applyBorder="1" applyAlignment="1">
      <alignment horizontal="center" vertical="center" textRotation="255"/>
    </xf>
    <xf numFmtId="0" fontId="93" fillId="0" borderId="79" xfId="0" applyFont="1" applyBorder="1" applyAlignment="1">
      <alignment horizontal="center" vertical="center" textRotation="255"/>
    </xf>
    <xf numFmtId="0" fontId="93" fillId="0" borderId="19" xfId="0" applyFont="1" applyBorder="1" applyAlignment="1">
      <alignment horizontal="center" vertical="center" textRotation="255"/>
    </xf>
    <xf numFmtId="0" fontId="93" fillId="0" borderId="9" xfId="0" applyFont="1" applyBorder="1" applyAlignment="1">
      <alignment horizontal="center" vertical="center" textRotation="255"/>
    </xf>
    <xf numFmtId="0" fontId="93" fillId="6" borderId="80" xfId="0" applyFont="1" applyFill="1" applyBorder="1" applyAlignment="1">
      <alignment horizontal="center" vertical="center"/>
    </xf>
    <xf numFmtId="0" fontId="3" fillId="0" borderId="1" xfId="8" applyFont="1" applyBorder="1" applyAlignment="1">
      <alignment horizontal="center" vertical="center"/>
    </xf>
    <xf numFmtId="0" fontId="3" fillId="0" borderId="2" xfId="8" applyFont="1" applyBorder="1" applyAlignment="1">
      <alignment horizontal="center" vertical="center"/>
    </xf>
    <xf numFmtId="0" fontId="93" fillId="5" borderId="85" xfId="0" applyFont="1" applyFill="1" applyBorder="1" applyAlignment="1">
      <alignment horizontal="center" vertical="top" textRotation="90" shrinkToFit="1"/>
    </xf>
    <xf numFmtId="0" fontId="92" fillId="5" borderId="85" xfId="0" applyFont="1" applyFill="1" applyBorder="1" applyAlignment="1">
      <alignment horizontal="center" vertical="top" textRotation="90" shrinkToFit="1"/>
    </xf>
    <xf numFmtId="0" fontId="92" fillId="5" borderId="155" xfId="0" applyFont="1" applyFill="1" applyBorder="1" applyAlignment="1">
      <alignment horizontal="center" vertical="top" textRotation="90" shrinkToFit="1"/>
    </xf>
    <xf numFmtId="0" fontId="93" fillId="6" borderId="84" xfId="0" applyFont="1" applyFill="1" applyBorder="1" applyAlignment="1">
      <alignment horizontal="center" vertical="center" textRotation="90" shrinkToFit="1"/>
    </xf>
    <xf numFmtId="0" fontId="92" fillId="6" borderId="84" xfId="0" applyFont="1" applyFill="1" applyBorder="1" applyAlignment="1">
      <alignment horizontal="center" vertical="center" textRotation="90" shrinkToFit="1"/>
    </xf>
    <xf numFmtId="0" fontId="92" fillId="6" borderId="154" xfId="0" applyFont="1" applyFill="1" applyBorder="1" applyAlignment="1">
      <alignment horizontal="center" vertical="center" textRotation="90" shrinkToFit="1"/>
    </xf>
    <xf numFmtId="0" fontId="93" fillId="6" borderId="85" xfId="0" applyFont="1" applyFill="1" applyBorder="1" applyAlignment="1">
      <alignment horizontal="center" vertical="center" textRotation="90" shrinkToFit="1"/>
    </xf>
    <xf numFmtId="0" fontId="92" fillId="6" borderId="85" xfId="0" applyFont="1" applyFill="1" applyBorder="1" applyAlignment="1">
      <alignment horizontal="center" vertical="center" textRotation="90" shrinkToFit="1"/>
    </xf>
    <xf numFmtId="0" fontId="92" fillId="6" borderId="155" xfId="0" applyFont="1" applyFill="1" applyBorder="1" applyAlignment="1">
      <alignment horizontal="center" vertical="center" textRotation="90" shrinkToFit="1"/>
    </xf>
    <xf numFmtId="0" fontId="92" fillId="6" borderId="86" xfId="0" applyFont="1" applyFill="1" applyBorder="1" applyAlignment="1">
      <alignment horizontal="center" vertical="center" textRotation="90" shrinkToFit="1"/>
    </xf>
    <xf numFmtId="0" fontId="92" fillId="6" borderId="157" xfId="0" applyFont="1" applyFill="1" applyBorder="1" applyAlignment="1">
      <alignment horizontal="center" vertical="center" textRotation="90" shrinkToFit="1"/>
    </xf>
    <xf numFmtId="0" fontId="93" fillId="5" borderId="85" xfId="0" applyFont="1" applyFill="1" applyBorder="1" applyAlignment="1">
      <alignment horizontal="center" vertical="top" textRotation="90" wrapText="1" shrinkToFit="1"/>
    </xf>
    <xf numFmtId="0" fontId="106" fillId="0" borderId="97" xfId="0" applyFont="1" applyBorder="1" applyAlignment="1">
      <alignment horizontal="center" vertical="center" wrapText="1"/>
    </xf>
    <xf numFmtId="0" fontId="92" fillId="7" borderId="85" xfId="0" applyFont="1" applyFill="1" applyBorder="1" applyAlignment="1">
      <alignment horizontal="center" vertical="top" textRotation="90" shrinkToFit="1"/>
    </xf>
    <xf numFmtId="0" fontId="92" fillId="7" borderId="155" xfId="0" applyFont="1" applyFill="1" applyBorder="1" applyAlignment="1">
      <alignment horizontal="center" vertical="top" textRotation="90" shrinkToFit="1"/>
    </xf>
    <xf numFmtId="0" fontId="106" fillId="7" borderId="85" xfId="0" applyFont="1" applyFill="1" applyBorder="1" applyAlignment="1">
      <alignment horizontal="center" vertical="top" textRotation="90" wrapText="1" shrinkToFit="1"/>
    </xf>
    <xf numFmtId="0" fontId="106" fillId="0" borderId="119" xfId="0" applyFont="1" applyBorder="1" applyAlignment="1">
      <alignment horizontal="center" vertical="center" wrapText="1"/>
    </xf>
    <xf numFmtId="0" fontId="100" fillId="0" borderId="138" xfId="0" applyFont="1" applyBorder="1" applyAlignment="1">
      <alignment horizontal="center" vertical="center"/>
    </xf>
    <xf numFmtId="0" fontId="103" fillId="0" borderId="78" xfId="0" applyFont="1" applyBorder="1" applyAlignment="1">
      <alignment horizontal="center" vertical="center"/>
    </xf>
    <xf numFmtId="0" fontId="103" fillId="0" borderId="11" xfId="0" applyFont="1" applyBorder="1" applyAlignment="1">
      <alignment horizontal="center" vertical="center"/>
    </xf>
    <xf numFmtId="0" fontId="100" fillId="0" borderId="147" xfId="0" applyFont="1" applyBorder="1" applyAlignment="1">
      <alignment horizontal="center" vertical="center"/>
    </xf>
    <xf numFmtId="0" fontId="100" fillId="0" borderId="28" xfId="0" applyFont="1" applyBorder="1" applyAlignment="1">
      <alignment horizontal="center" vertical="center"/>
    </xf>
    <xf numFmtId="0" fontId="100" fillId="0" borderId="78" xfId="0" applyFont="1" applyBorder="1" applyAlignment="1">
      <alignment horizontal="center" vertical="center" wrapText="1"/>
    </xf>
    <xf numFmtId="0" fontId="103" fillId="0" borderId="11" xfId="0" applyFont="1" applyBorder="1" applyAlignment="1">
      <alignment horizontal="center" vertical="center" wrapText="1"/>
    </xf>
    <xf numFmtId="0" fontId="100" fillId="0" borderId="11" xfId="0" applyFont="1" applyBorder="1" applyAlignment="1">
      <alignment horizontal="center" vertical="center" wrapText="1"/>
    </xf>
    <xf numFmtId="0" fontId="68" fillId="0" borderId="0" xfId="12" applyFont="1" applyAlignment="1">
      <alignment horizontal="center" wrapText="1"/>
    </xf>
    <xf numFmtId="0" fontId="68" fillId="0" borderId="0" xfId="12" applyFont="1" applyAlignment="1">
      <alignment horizontal="center"/>
    </xf>
    <xf numFmtId="0" fontId="68" fillId="0" borderId="9" xfId="12" applyFont="1" applyBorder="1" applyAlignment="1">
      <alignment horizontal="center"/>
    </xf>
    <xf numFmtId="193" fontId="240" fillId="0" borderId="11" xfId="12" applyNumberFormat="1" applyFont="1" applyBorder="1" applyAlignment="1">
      <alignment horizontal="center"/>
    </xf>
    <xf numFmtId="180" fontId="64" fillId="0" borderId="12" xfId="12" applyNumberFormat="1" applyBorder="1" applyAlignment="1">
      <alignment horizontal="left" vertical="top" wrapText="1"/>
    </xf>
    <xf numFmtId="180" fontId="64" fillId="0" borderId="3" xfId="12" applyNumberFormat="1" applyBorder="1" applyAlignment="1">
      <alignment horizontal="left" vertical="top" wrapText="1"/>
    </xf>
    <xf numFmtId="180" fontId="64" fillId="0" borderId="15" xfId="12" applyNumberFormat="1" applyBorder="1" applyAlignment="1">
      <alignment horizontal="left" vertical="top" wrapText="1"/>
    </xf>
    <xf numFmtId="180" fontId="64" fillId="0" borderId="7" xfId="12" applyNumberFormat="1" applyBorder="1" applyAlignment="1">
      <alignment horizontal="left" vertical="top" wrapText="1"/>
    </xf>
    <xf numFmtId="180" fontId="64" fillId="0" borderId="0" xfId="12" applyNumberFormat="1" applyAlignment="1">
      <alignment horizontal="left" vertical="top" wrapText="1"/>
    </xf>
    <xf numFmtId="180" fontId="64" fillId="0" borderId="9" xfId="12" applyNumberFormat="1" applyBorder="1" applyAlignment="1">
      <alignment horizontal="left" vertical="top" wrapText="1"/>
    </xf>
    <xf numFmtId="180" fontId="64" fillId="0" borderId="5" xfId="12" applyNumberFormat="1" applyBorder="1" applyAlignment="1">
      <alignment horizontal="left" vertical="top" wrapText="1"/>
    </xf>
    <xf numFmtId="180" fontId="64" fillId="0" borderId="6" xfId="12" applyNumberFormat="1" applyBorder="1" applyAlignment="1">
      <alignment horizontal="left" vertical="top" wrapText="1"/>
    </xf>
    <xf numFmtId="180" fontId="64" fillId="0" borderId="8" xfId="12" applyNumberFormat="1" applyBorder="1" applyAlignment="1">
      <alignment horizontal="left" vertical="top" wrapText="1"/>
    </xf>
    <xf numFmtId="0" fontId="68" fillId="0" borderId="1" xfId="12" applyFont="1" applyBorder="1" applyAlignment="1">
      <alignment horizontal="center" vertical="center" wrapText="1" shrinkToFit="1"/>
    </xf>
    <xf numFmtId="0" fontId="68" fillId="0" borderId="2" xfId="12" applyFont="1" applyBorder="1" applyAlignment="1">
      <alignment horizontal="center" vertical="center" wrapText="1" shrinkToFit="1"/>
    </xf>
    <xf numFmtId="0" fontId="68" fillId="0" borderId="4" xfId="12" applyFont="1" applyBorder="1" applyAlignment="1">
      <alignment horizontal="center" vertical="center" wrapText="1" shrinkToFit="1"/>
    </xf>
    <xf numFmtId="0" fontId="68" fillId="0" borderId="1" xfId="12" applyFont="1" applyBorder="1" applyAlignment="1">
      <alignment horizontal="center" wrapText="1"/>
    </xf>
    <xf numFmtId="0" fontId="68" fillId="0" borderId="2" xfId="12" applyFont="1" applyBorder="1" applyAlignment="1">
      <alignment horizontal="center" wrapText="1"/>
    </xf>
    <xf numFmtId="0" fontId="68" fillId="0" borderId="4" xfId="12" applyFont="1" applyBorder="1" applyAlignment="1">
      <alignment horizontal="center" wrapText="1"/>
    </xf>
    <xf numFmtId="0" fontId="74" fillId="0" borderId="11" xfId="12" applyFont="1" applyBorder="1" applyAlignment="1">
      <alignment horizontal="center" vertical="center" wrapText="1" shrinkToFit="1"/>
    </xf>
    <xf numFmtId="0" fontId="68" fillId="0" borderId="11" xfId="12" applyFont="1" applyBorder="1" applyAlignment="1">
      <alignment horizontal="center" vertical="center" wrapText="1" shrinkToFit="1"/>
    </xf>
    <xf numFmtId="193" fontId="64" fillId="0" borderId="11" xfId="12" applyNumberFormat="1" applyBorder="1" applyAlignment="1">
      <alignment horizontal="center" shrinkToFit="1"/>
    </xf>
    <xf numFmtId="179" fontId="64" fillId="0" borderId="12" xfId="12" applyNumberFormat="1" applyBorder="1" applyAlignment="1">
      <alignment horizontal="center" shrinkToFit="1"/>
    </xf>
    <xf numFmtId="179" fontId="64" fillId="0" borderId="3" xfId="12" applyNumberFormat="1" applyBorder="1" applyAlignment="1">
      <alignment horizontal="center" shrinkToFit="1"/>
    </xf>
    <xf numFmtId="179" fontId="64" fillId="0" borderId="15" xfId="12" applyNumberFormat="1" applyBorder="1" applyAlignment="1">
      <alignment horizontal="center" shrinkToFit="1"/>
    </xf>
    <xf numFmtId="179" fontId="64" fillId="0" borderId="7" xfId="12" applyNumberFormat="1" applyBorder="1" applyAlignment="1">
      <alignment horizontal="center" shrinkToFit="1"/>
    </xf>
    <xf numFmtId="179" fontId="64" fillId="0" borderId="0" xfId="12" applyNumberFormat="1" applyAlignment="1">
      <alignment horizontal="center" shrinkToFit="1"/>
    </xf>
    <xf numFmtId="179" fontId="64" fillId="0" borderId="9" xfId="12" applyNumberFormat="1" applyBorder="1" applyAlignment="1">
      <alignment horizontal="center" shrinkToFit="1"/>
    </xf>
    <xf numFmtId="179" fontId="64" fillId="0" borderId="5" xfId="12" applyNumberFormat="1" applyBorder="1" applyAlignment="1">
      <alignment horizontal="center" shrinkToFit="1"/>
    </xf>
    <xf numFmtId="179" fontId="64" fillId="0" borderId="6" xfId="12" applyNumberFormat="1" applyBorder="1" applyAlignment="1">
      <alignment horizontal="center" shrinkToFit="1"/>
    </xf>
    <xf numFmtId="179" fontId="64" fillId="0" borderId="8" xfId="12" applyNumberFormat="1" applyBorder="1" applyAlignment="1">
      <alignment horizontal="center" shrinkToFit="1"/>
    </xf>
    <xf numFmtId="0" fontId="68" fillId="0" borderId="12" xfId="12" applyFont="1" applyBorder="1" applyAlignment="1">
      <alignment horizontal="left" vertical="top" wrapText="1"/>
    </xf>
    <xf numFmtId="0" fontId="68" fillId="0" borderId="3" xfId="12" applyFont="1" applyBorder="1" applyAlignment="1">
      <alignment horizontal="left" vertical="top" wrapText="1"/>
    </xf>
    <xf numFmtId="0" fontId="68" fillId="0" borderId="15" xfId="12" applyFont="1" applyBorder="1" applyAlignment="1">
      <alignment horizontal="left" vertical="top" wrapText="1"/>
    </xf>
    <xf numFmtId="0" fontId="68" fillId="0" borderId="7" xfId="12" applyFont="1" applyBorder="1" applyAlignment="1">
      <alignment horizontal="left" vertical="top" wrapText="1"/>
    </xf>
    <xf numFmtId="0" fontId="68" fillId="0" borderId="0" xfId="12" applyFont="1" applyAlignment="1">
      <alignment horizontal="left" vertical="top" wrapText="1"/>
    </xf>
    <xf numFmtId="0" fontId="68" fillId="0" borderId="9" xfId="12" applyFont="1" applyBorder="1" applyAlignment="1">
      <alignment horizontal="left" vertical="top" wrapText="1"/>
    </xf>
    <xf numFmtId="0" fontId="68" fillId="0" borderId="5" xfId="12" applyFont="1" applyBorder="1" applyAlignment="1">
      <alignment horizontal="left" vertical="top" wrapText="1"/>
    </xf>
    <xf numFmtId="0" fontId="68" fillId="0" borderId="6" xfId="12" applyFont="1" applyBorder="1" applyAlignment="1">
      <alignment horizontal="left" vertical="top" wrapText="1"/>
    </xf>
    <xf numFmtId="0" fontId="68" fillId="0" borderId="8" xfId="12" applyFont="1" applyBorder="1" applyAlignment="1">
      <alignment horizontal="left" vertical="top" wrapText="1"/>
    </xf>
    <xf numFmtId="0" fontId="69" fillId="0" borderId="11" xfId="12" applyFont="1" applyBorder="1" applyAlignment="1">
      <alignment horizontal="center" vertical="center" wrapText="1" shrinkToFit="1"/>
    </xf>
    <xf numFmtId="0" fontId="64" fillId="0" borderId="11" xfId="12" applyBorder="1" applyAlignment="1">
      <alignment horizontal="center" wrapText="1" shrinkToFit="1"/>
    </xf>
    <xf numFmtId="49" fontId="64" fillId="0" borderId="11" xfId="12" applyNumberFormat="1" applyBorder="1" applyAlignment="1">
      <alignment horizontal="center" shrinkToFit="1"/>
    </xf>
    <xf numFmtId="0" fontId="69" fillId="0" borderId="4" xfId="12" applyFont="1" applyBorder="1" applyAlignment="1">
      <alignment horizontal="center" vertical="center" wrapText="1" shrinkToFit="1"/>
    </xf>
    <xf numFmtId="0" fontId="69" fillId="0" borderId="1" xfId="12" applyFont="1" applyBorder="1" applyAlignment="1">
      <alignment horizontal="center" vertical="center" wrapText="1" shrinkToFit="1"/>
    </xf>
    <xf numFmtId="191" fontId="86" fillId="0" borderId="11" xfId="12" applyNumberFormat="1" applyFont="1" applyBorder="1" applyAlignment="1">
      <alignment horizontal="center" shrinkToFit="1"/>
    </xf>
    <xf numFmtId="183" fontId="86" fillId="0" borderId="257" xfId="12" applyNumberFormat="1" applyFont="1" applyBorder="1" applyAlignment="1">
      <alignment horizontal="left" vertical="center"/>
    </xf>
    <xf numFmtId="183" fontId="86" fillId="0" borderId="255" xfId="12" applyNumberFormat="1" applyFont="1" applyBorder="1" applyAlignment="1">
      <alignment horizontal="left" vertical="center"/>
    </xf>
    <xf numFmtId="183" fontId="86" fillId="0" borderId="256" xfId="12" applyNumberFormat="1" applyFont="1" applyBorder="1" applyAlignment="1">
      <alignment horizontal="left" vertical="center"/>
    </xf>
    <xf numFmtId="183" fontId="86" fillId="0" borderId="258" xfId="12" applyNumberFormat="1" applyFont="1" applyBorder="1" applyAlignment="1">
      <alignment horizontal="left" vertical="center"/>
    </xf>
    <xf numFmtId="183" fontId="86" fillId="0" borderId="10" xfId="12" applyNumberFormat="1" applyFont="1" applyBorder="1" applyAlignment="1">
      <alignment horizontal="left" vertical="center"/>
    </xf>
    <xf numFmtId="183" fontId="86" fillId="0" borderId="259" xfId="12" applyNumberFormat="1" applyFont="1" applyBorder="1" applyAlignment="1">
      <alignment horizontal="left" vertical="center"/>
    </xf>
    <xf numFmtId="181" fontId="64" fillId="0" borderId="11" xfId="12" applyNumberFormat="1" applyBorder="1" applyAlignment="1">
      <alignment horizontal="center" shrinkToFit="1"/>
    </xf>
    <xf numFmtId="0" fontId="86" fillId="0" borderId="1" xfId="12" applyFont="1" applyBorder="1" applyAlignment="1">
      <alignment horizontal="center" shrinkToFit="1"/>
    </xf>
    <xf numFmtId="0" fontId="86" fillId="0" borderId="2" xfId="12" applyFont="1" applyBorder="1" applyAlignment="1">
      <alignment horizontal="center" shrinkToFit="1"/>
    </xf>
    <xf numFmtId="0" fontId="86" fillId="0" borderId="4" xfId="12" applyFont="1" applyBorder="1" applyAlignment="1">
      <alignment horizontal="center" shrinkToFit="1"/>
    </xf>
    <xf numFmtId="0" fontId="18" fillId="0" borderId="35" xfId="12" applyFont="1" applyBorder="1" applyAlignment="1">
      <alignment horizontal="center" vertical="center"/>
    </xf>
    <xf numFmtId="0" fontId="18" fillId="0" borderId="36" xfId="12" applyFont="1" applyBorder="1" applyAlignment="1">
      <alignment horizontal="center" vertical="center"/>
    </xf>
    <xf numFmtId="0" fontId="18" fillId="0" borderId="37" xfId="12" applyFont="1" applyBorder="1" applyAlignment="1">
      <alignment horizontal="center" vertical="center"/>
    </xf>
    <xf numFmtId="180" fontId="86" fillId="0" borderId="1" xfId="12" applyNumberFormat="1" applyFont="1" applyBorder="1" applyAlignment="1">
      <alignment horizontal="center"/>
    </xf>
    <xf numFmtId="180" fontId="86" fillId="0" borderId="2" xfId="12" applyNumberFormat="1" applyFont="1" applyBorder="1" applyAlignment="1">
      <alignment horizontal="center"/>
    </xf>
    <xf numFmtId="180" fontId="86" fillId="0" borderId="4" xfId="12" applyNumberFormat="1" applyFont="1" applyBorder="1" applyAlignment="1">
      <alignment horizontal="center"/>
    </xf>
    <xf numFmtId="193" fontId="86" fillId="0" borderId="1" xfId="12" applyNumberFormat="1" applyFont="1" applyBorder="1" applyAlignment="1">
      <alignment horizontal="center"/>
    </xf>
    <xf numFmtId="193" fontId="86" fillId="0" borderId="2" xfId="12" applyNumberFormat="1" applyFont="1" applyBorder="1" applyAlignment="1">
      <alignment horizontal="center"/>
    </xf>
    <xf numFmtId="193" fontId="86" fillId="0" borderId="4" xfId="12" applyNumberFormat="1" applyFont="1" applyBorder="1" applyAlignment="1">
      <alignment horizontal="center"/>
    </xf>
    <xf numFmtId="180" fontId="242" fillId="0" borderId="1" xfId="12" applyNumberFormat="1" applyFont="1" applyBorder="1" applyAlignment="1">
      <alignment horizontal="center"/>
    </xf>
    <xf numFmtId="180" fontId="242" fillId="0" borderId="2" xfId="12" applyNumberFormat="1" applyFont="1" applyBorder="1" applyAlignment="1">
      <alignment horizontal="center"/>
    </xf>
    <xf numFmtId="180" fontId="242" fillId="0" borderId="4" xfId="12" applyNumberFormat="1" applyFont="1" applyBorder="1" applyAlignment="1">
      <alignment horizontal="center"/>
    </xf>
    <xf numFmtId="193" fontId="242" fillId="0" borderId="1" xfId="12" applyNumberFormat="1" applyFont="1" applyBorder="1" applyAlignment="1">
      <alignment horizontal="center"/>
    </xf>
    <xf numFmtId="193" fontId="242" fillId="0" borderId="2" xfId="12" applyNumberFormat="1" applyFont="1" applyBorder="1" applyAlignment="1">
      <alignment horizontal="center"/>
    </xf>
    <xf numFmtId="193" fontId="242" fillId="0" borderId="4" xfId="12" applyNumberFormat="1" applyFont="1" applyBorder="1" applyAlignment="1">
      <alignment horizontal="center"/>
    </xf>
    <xf numFmtId="0" fontId="242" fillId="0" borderId="1" xfId="12" applyFont="1" applyBorder="1" applyAlignment="1">
      <alignment horizontal="center" shrinkToFit="1"/>
    </xf>
    <xf numFmtId="0" fontId="242" fillId="0" borderId="2" xfId="12" applyFont="1" applyBorder="1" applyAlignment="1">
      <alignment horizontal="center" shrinkToFit="1"/>
    </xf>
    <xf numFmtId="0" fontId="242" fillId="0" borderId="4" xfId="12" applyFont="1" applyBorder="1" applyAlignment="1">
      <alignment horizontal="center" shrinkToFit="1"/>
    </xf>
    <xf numFmtId="193" fontId="86" fillId="0" borderId="11" xfId="12" applyNumberFormat="1" applyFont="1" applyBorder="1" applyAlignment="1">
      <alignment horizontal="center" shrinkToFit="1"/>
    </xf>
    <xf numFmtId="0" fontId="64" fillId="0" borderId="1" xfId="12" applyBorder="1" applyAlignment="1">
      <alignment horizontal="center" vertical="center" shrinkToFit="1"/>
    </xf>
    <xf numFmtId="0" fontId="64" fillId="0" borderId="2" xfId="12" applyBorder="1" applyAlignment="1">
      <alignment horizontal="center" vertical="center" shrinkToFit="1"/>
    </xf>
    <xf numFmtId="0" fontId="64" fillId="0" borderId="4" xfId="12" applyBorder="1" applyAlignment="1">
      <alignment horizontal="center" vertical="center" shrinkToFit="1"/>
    </xf>
    <xf numFmtId="0" fontId="64" fillId="0" borderId="11" xfId="12" applyBorder="1" applyAlignment="1">
      <alignment horizontal="center" vertical="center" shrinkToFit="1"/>
    </xf>
    <xf numFmtId="0" fontId="64" fillId="0" borderId="1" xfId="12" applyBorder="1" applyAlignment="1">
      <alignment horizontal="center" vertical="center"/>
    </xf>
    <xf numFmtId="0" fontId="64" fillId="0" borderId="2" xfId="12" applyBorder="1" applyAlignment="1">
      <alignment horizontal="center" vertical="center"/>
    </xf>
    <xf numFmtId="0" fontId="64" fillId="0" borderId="4" xfId="12" applyBorder="1" applyAlignment="1">
      <alignment horizontal="center" vertical="center"/>
    </xf>
    <xf numFmtId="0" fontId="240" fillId="0" borderId="1" xfId="12" applyFont="1" applyBorder="1" applyAlignment="1">
      <alignment horizontal="center" vertical="center" shrinkToFit="1"/>
    </xf>
    <xf numFmtId="0" fontId="241" fillId="0" borderId="2" xfId="12" applyFont="1" applyBorder="1" applyAlignment="1">
      <alignment horizontal="center" vertical="center" shrinkToFit="1"/>
    </xf>
    <xf numFmtId="0" fontId="241" fillId="0" borderId="4" xfId="12" applyFont="1" applyBorder="1" applyAlignment="1">
      <alignment horizontal="center" vertical="center" shrinkToFit="1"/>
    </xf>
    <xf numFmtId="0" fontId="241" fillId="0" borderId="11" xfId="12" applyFont="1" applyBorder="1" applyAlignment="1">
      <alignment horizontal="center" vertical="center" shrinkToFit="1"/>
    </xf>
    <xf numFmtId="0" fontId="241" fillId="0" borderId="1" xfId="12" applyFont="1" applyBorder="1" applyAlignment="1">
      <alignment horizontal="center" vertical="center"/>
    </xf>
    <xf numFmtId="0" fontId="241" fillId="0" borderId="2" xfId="12" applyFont="1" applyBorder="1" applyAlignment="1">
      <alignment horizontal="center" vertical="center"/>
    </xf>
    <xf numFmtId="0" fontId="241" fillId="0" borderId="4" xfId="12" applyFont="1" applyBorder="1" applyAlignment="1">
      <alignment horizontal="center" vertical="center"/>
    </xf>
    <xf numFmtId="191" fontId="242" fillId="0" borderId="11" xfId="12" applyNumberFormat="1" applyFont="1" applyBorder="1" applyAlignment="1">
      <alignment horizontal="center" shrinkToFit="1"/>
    </xf>
    <xf numFmtId="183" fontId="242" fillId="0" borderId="257" xfId="12" applyNumberFormat="1" applyFont="1" applyBorder="1" applyAlignment="1">
      <alignment horizontal="left" vertical="top" wrapText="1"/>
    </xf>
    <xf numFmtId="183" fontId="242" fillId="0" borderId="255" xfId="12" applyNumberFormat="1" applyFont="1" applyBorder="1" applyAlignment="1">
      <alignment horizontal="left" vertical="top"/>
    </xf>
    <xf numFmtId="183" fontId="242" fillId="0" borderId="256" xfId="12" applyNumberFormat="1" applyFont="1" applyBorder="1" applyAlignment="1">
      <alignment horizontal="left" vertical="top"/>
    </xf>
    <xf numFmtId="183" fontId="242" fillId="0" borderId="258" xfId="12" applyNumberFormat="1" applyFont="1" applyBorder="1" applyAlignment="1">
      <alignment horizontal="left" vertical="top"/>
    </xf>
    <xf numFmtId="183" fontId="242" fillId="0" borderId="10" xfId="12" applyNumberFormat="1" applyFont="1" applyBorder="1" applyAlignment="1">
      <alignment horizontal="left" vertical="top"/>
    </xf>
    <xf numFmtId="183" fontId="242" fillId="0" borderId="259" xfId="12" applyNumberFormat="1" applyFont="1" applyBorder="1" applyAlignment="1">
      <alignment horizontal="left" vertical="top"/>
    </xf>
    <xf numFmtId="181" fontId="241" fillId="0" borderId="11" xfId="12" applyNumberFormat="1" applyFont="1" applyBorder="1" applyAlignment="1">
      <alignment horizontal="center" shrinkToFit="1"/>
    </xf>
    <xf numFmtId="179" fontId="240" fillId="0" borderId="12" xfId="12" applyNumberFormat="1" applyFont="1" applyBorder="1" applyAlignment="1">
      <alignment horizontal="left" vertical="top" shrinkToFit="1"/>
    </xf>
    <xf numFmtId="179" fontId="241" fillId="0" borderId="3" xfId="12" applyNumberFormat="1" applyFont="1" applyBorder="1" applyAlignment="1">
      <alignment horizontal="left" vertical="top" shrinkToFit="1"/>
    </xf>
    <xf numFmtId="179" fontId="241" fillId="0" borderId="15" xfId="12" applyNumberFormat="1" applyFont="1" applyBorder="1" applyAlignment="1">
      <alignment horizontal="left" vertical="top" shrinkToFit="1"/>
    </xf>
    <xf numFmtId="179" fontId="241" fillId="0" borderId="7" xfId="12" applyNumberFormat="1" applyFont="1" applyBorder="1" applyAlignment="1">
      <alignment horizontal="left" vertical="top" shrinkToFit="1"/>
    </xf>
    <xf numFmtId="179" fontId="241" fillId="0" borderId="0" xfId="12" applyNumberFormat="1" applyFont="1" applyAlignment="1">
      <alignment horizontal="left" vertical="top" shrinkToFit="1"/>
    </xf>
    <xf numFmtId="179" fontId="241" fillId="0" borderId="9" xfId="12" applyNumberFormat="1" applyFont="1" applyBorder="1" applyAlignment="1">
      <alignment horizontal="left" vertical="top" shrinkToFit="1"/>
    </xf>
    <xf numFmtId="179" fontId="241" fillId="0" borderId="5" xfId="12" applyNumberFormat="1" applyFont="1" applyBorder="1" applyAlignment="1">
      <alignment horizontal="left" vertical="top" shrinkToFit="1"/>
    </xf>
    <xf numFmtId="179" fontId="241" fillId="0" borderId="6" xfId="12" applyNumberFormat="1" applyFont="1" applyBorder="1" applyAlignment="1">
      <alignment horizontal="left" vertical="top" shrinkToFit="1"/>
    </xf>
    <xf numFmtId="179" fontId="241" fillId="0" borderId="8" xfId="12" applyNumberFormat="1" applyFont="1" applyBorder="1" applyAlignment="1">
      <alignment horizontal="left" vertical="top" shrinkToFit="1"/>
    </xf>
    <xf numFmtId="0" fontId="242" fillId="0" borderId="11" xfId="12" applyFont="1" applyBorder="1" applyAlignment="1">
      <alignment horizontal="center" wrapText="1" shrinkToFit="1"/>
    </xf>
    <xf numFmtId="49" fontId="242" fillId="0" borderId="11" xfId="12" applyNumberFormat="1" applyFont="1" applyBorder="1" applyAlignment="1">
      <alignment horizontal="center" shrinkToFit="1"/>
    </xf>
    <xf numFmtId="183" fontId="86" fillId="0" borderId="257" xfId="12" applyNumberFormat="1" applyFont="1" applyBorder="1" applyAlignment="1">
      <alignment horizontal="left" vertical="top"/>
    </xf>
    <xf numFmtId="183" fontId="86" fillId="0" borderId="255" xfId="12" applyNumberFormat="1" applyFont="1" applyBorder="1" applyAlignment="1">
      <alignment horizontal="left" vertical="top"/>
    </xf>
    <xf numFmtId="183" fontId="86" fillId="0" borderId="256" xfId="12" applyNumberFormat="1" applyFont="1" applyBorder="1" applyAlignment="1">
      <alignment horizontal="left" vertical="top"/>
    </xf>
    <xf numFmtId="183" fontId="86" fillId="0" borderId="258" xfId="12" applyNumberFormat="1" applyFont="1" applyBorder="1" applyAlignment="1">
      <alignment horizontal="left" vertical="top"/>
    </xf>
    <xf numFmtId="183" fontId="86" fillId="0" borderId="10" xfId="12" applyNumberFormat="1" applyFont="1" applyBorder="1" applyAlignment="1">
      <alignment horizontal="left" vertical="top"/>
    </xf>
    <xf numFmtId="183" fontId="86" fillId="0" borderId="259" xfId="12" applyNumberFormat="1" applyFont="1" applyBorder="1" applyAlignment="1">
      <alignment horizontal="left" vertical="top"/>
    </xf>
    <xf numFmtId="179" fontId="64" fillId="0" borderId="12" xfId="12" applyNumberFormat="1" applyBorder="1" applyAlignment="1">
      <alignment horizontal="left" vertical="top" shrinkToFit="1"/>
    </xf>
    <xf numFmtId="179" fontId="64" fillId="0" borderId="3" xfId="12" applyNumberFormat="1" applyBorder="1" applyAlignment="1">
      <alignment horizontal="left" vertical="top" shrinkToFit="1"/>
    </xf>
    <xf numFmtId="179" fontId="64" fillId="0" borderId="15" xfId="12" applyNumberFormat="1" applyBorder="1" applyAlignment="1">
      <alignment horizontal="left" vertical="top" shrinkToFit="1"/>
    </xf>
    <xf numFmtId="179" fontId="64" fillId="0" borderId="7" xfId="12" applyNumberFormat="1" applyBorder="1" applyAlignment="1">
      <alignment horizontal="left" vertical="top" shrinkToFit="1"/>
    </xf>
    <xf numFmtId="179" fontId="64" fillId="0" borderId="0" xfId="12" applyNumberFormat="1" applyAlignment="1">
      <alignment horizontal="left" vertical="top" shrinkToFit="1"/>
    </xf>
    <xf numFmtId="179" fontId="64" fillId="0" borderId="9" xfId="12" applyNumberFormat="1" applyBorder="1" applyAlignment="1">
      <alignment horizontal="left" vertical="top" shrinkToFit="1"/>
    </xf>
    <xf numFmtId="179" fontId="64" fillId="0" borderId="5" xfId="12" applyNumberFormat="1" applyBorder="1" applyAlignment="1">
      <alignment horizontal="left" vertical="top" shrinkToFit="1"/>
    </xf>
    <xf numFmtId="179" fontId="64" fillId="0" borderId="6" xfId="12" applyNumberFormat="1" applyBorder="1" applyAlignment="1">
      <alignment horizontal="left" vertical="top" shrinkToFit="1"/>
    </xf>
    <xf numFmtId="179" fontId="64" fillId="0" borderId="8" xfId="12" applyNumberFormat="1" applyBorder="1" applyAlignment="1">
      <alignment horizontal="left" vertical="top" shrinkToFit="1"/>
    </xf>
    <xf numFmtId="49" fontId="86" fillId="0" borderId="11" xfId="12" applyNumberFormat="1" applyFont="1" applyBorder="1" applyAlignment="1">
      <alignment horizontal="center" shrinkToFit="1"/>
    </xf>
    <xf numFmtId="0" fontId="86" fillId="0" borderId="11" xfId="12" applyFont="1" applyBorder="1" applyAlignment="1">
      <alignment horizontal="center" wrapText="1" shrinkToFit="1"/>
    </xf>
    <xf numFmtId="0" fontId="169" fillId="0" borderId="11" xfId="12" applyFont="1" applyBorder="1" applyAlignment="1">
      <alignment horizontal="center"/>
    </xf>
    <xf numFmtId="0" fontId="68" fillId="0" borderId="9" xfId="12" applyFont="1" applyBorder="1" applyAlignment="1">
      <alignment horizontal="center" wrapText="1"/>
    </xf>
    <xf numFmtId="0" fontId="8" fillId="0" borderId="11" xfId="12" applyFont="1" applyBorder="1" applyAlignment="1">
      <alignment horizontal="center"/>
    </xf>
    <xf numFmtId="193" fontId="64" fillId="0" borderId="11" xfId="12" applyNumberFormat="1" applyBorder="1" applyAlignment="1">
      <alignment horizontal="center"/>
    </xf>
    <xf numFmtId="0" fontId="145" fillId="0" borderId="0" xfId="49" applyFont="1" applyAlignment="1">
      <alignment horizontal="right" vertical="center" wrapText="1"/>
    </xf>
    <xf numFmtId="0" fontId="165" fillId="0" borderId="248" xfId="49" applyFont="1" applyBorder="1" applyAlignment="1">
      <alignment horizontal="center"/>
    </xf>
    <xf numFmtId="0" fontId="142" fillId="9" borderId="190" xfId="49" applyFont="1" applyFill="1" applyBorder="1" applyAlignment="1">
      <alignment horizontal="right" vertical="center"/>
    </xf>
    <xf numFmtId="0" fontId="142" fillId="9" borderId="193" xfId="49" applyFont="1" applyFill="1" applyBorder="1" applyAlignment="1">
      <alignment horizontal="right" vertical="center"/>
    </xf>
    <xf numFmtId="0" fontId="140" fillId="9" borderId="190" xfId="49" applyFont="1" applyFill="1" applyBorder="1" applyAlignment="1">
      <alignment horizontal="right"/>
    </xf>
    <xf numFmtId="0" fontId="140" fillId="9" borderId="193" xfId="49" applyFont="1" applyFill="1" applyBorder="1" applyAlignment="1">
      <alignment horizontal="right"/>
    </xf>
    <xf numFmtId="0" fontId="142" fillId="9" borderId="190" xfId="49" applyFont="1" applyFill="1" applyBorder="1" applyAlignment="1">
      <alignment horizontal="center" shrinkToFit="1"/>
    </xf>
    <xf numFmtId="0" fontId="142" fillId="9" borderId="193" xfId="49" applyFont="1" applyFill="1" applyBorder="1" applyAlignment="1">
      <alignment horizontal="center" shrinkToFit="1"/>
    </xf>
    <xf numFmtId="0" fontId="142" fillId="9" borderId="190" xfId="49" applyFont="1" applyFill="1" applyBorder="1" applyAlignment="1">
      <alignment horizontal="center" vertical="center" wrapText="1"/>
    </xf>
    <xf numFmtId="0" fontId="142" fillId="9" borderId="190" xfId="49" applyFont="1" applyFill="1" applyBorder="1" applyAlignment="1">
      <alignment horizontal="center" vertical="center"/>
    </xf>
    <xf numFmtId="0" fontId="142" fillId="9" borderId="193" xfId="49" applyFont="1" applyFill="1" applyBorder="1" applyAlignment="1">
      <alignment horizontal="center" vertical="center"/>
    </xf>
    <xf numFmtId="0" fontId="142" fillId="0" borderId="248" xfId="49" applyFont="1" applyBorder="1" applyAlignment="1">
      <alignment horizontal="center"/>
    </xf>
    <xf numFmtId="183" fontId="139" fillId="9" borderId="190" xfId="49" applyNumberFormat="1" applyFont="1" applyFill="1" applyBorder="1" applyAlignment="1">
      <alignment horizontal="left" vertical="center"/>
    </xf>
    <xf numFmtId="183" fontId="139" fillId="9" borderId="191" xfId="49" applyNumberFormat="1" applyFont="1" applyFill="1" applyBorder="1" applyAlignment="1">
      <alignment horizontal="left" vertical="center"/>
    </xf>
    <xf numFmtId="0" fontId="140" fillId="9" borderId="193" xfId="49" applyFont="1" applyFill="1" applyBorder="1" applyAlignment="1">
      <alignment horizontal="left" vertical="center"/>
    </xf>
    <xf numFmtId="0" fontId="140" fillId="9" borderId="194" xfId="49" applyFont="1" applyFill="1" applyBorder="1" applyAlignment="1">
      <alignment horizontal="left" vertical="center"/>
    </xf>
    <xf numFmtId="0" fontId="152" fillId="9" borderId="190" xfId="49" applyFont="1" applyFill="1" applyBorder="1" applyAlignment="1">
      <alignment horizontal="center"/>
    </xf>
    <xf numFmtId="0" fontId="152" fillId="9" borderId="193" xfId="49" applyFont="1" applyFill="1" applyBorder="1" applyAlignment="1">
      <alignment horizontal="center"/>
    </xf>
    <xf numFmtId="0" fontId="153" fillId="11" borderId="235" xfId="49" applyFont="1" applyFill="1" applyBorder="1" applyAlignment="1">
      <alignment horizontal="center" vertical="center"/>
    </xf>
    <xf numFmtId="0" fontId="147" fillId="11" borderId="200" xfId="51" applyFont="1" applyFill="1" applyBorder="1" applyAlignment="1">
      <alignment horizontal="center" vertical="center" wrapText="1"/>
    </xf>
    <xf numFmtId="0" fontId="147" fillId="11" borderId="208" xfId="51" applyFont="1" applyFill="1" applyBorder="1" applyAlignment="1">
      <alignment horizontal="center" vertical="center"/>
    </xf>
    <xf numFmtId="0" fontId="147" fillId="11" borderId="201" xfId="51" applyFont="1" applyFill="1" applyBorder="1" applyAlignment="1">
      <alignment horizontal="center" vertical="center" wrapText="1"/>
    </xf>
    <xf numFmtId="0" fontId="146" fillId="11" borderId="209" xfId="49" applyFont="1" applyFill="1" applyBorder="1" applyAlignment="1">
      <alignment horizontal="center" vertical="center" wrapText="1"/>
    </xf>
    <xf numFmtId="0" fontId="147" fillId="11" borderId="209" xfId="51" applyFont="1" applyFill="1" applyBorder="1" applyAlignment="1">
      <alignment horizontal="center" vertical="center" wrapText="1"/>
    </xf>
    <xf numFmtId="0" fontId="147" fillId="11" borderId="202" xfId="51" applyFont="1" applyFill="1" applyBorder="1" applyAlignment="1">
      <alignment horizontal="center" vertical="center" wrapText="1"/>
    </xf>
    <xf numFmtId="0" fontId="147" fillId="11" borderId="210" xfId="51" applyFont="1" applyFill="1" applyBorder="1" applyAlignment="1">
      <alignment horizontal="center" vertical="center" wrapText="1"/>
    </xf>
    <xf numFmtId="0" fontId="147" fillId="9" borderId="197" xfId="51" applyFont="1" applyFill="1" applyBorder="1" applyAlignment="1">
      <alignment horizontal="center" vertical="center" wrapText="1"/>
    </xf>
    <xf numFmtId="0" fontId="147" fillId="9" borderId="204" xfId="51" applyFont="1" applyFill="1" applyBorder="1" applyAlignment="1">
      <alignment horizontal="center" vertical="center" wrapText="1"/>
    </xf>
    <xf numFmtId="0" fontId="147" fillId="9" borderId="190" xfId="51" applyFont="1" applyFill="1" applyBorder="1" applyAlignment="1">
      <alignment horizontal="center" vertical="center" wrapText="1"/>
    </xf>
    <xf numFmtId="0" fontId="147" fillId="9" borderId="14" xfId="51" applyFont="1" applyFill="1" applyBorder="1" applyAlignment="1">
      <alignment horizontal="center" vertical="center" wrapText="1"/>
    </xf>
    <xf numFmtId="0" fontId="147" fillId="9" borderId="198" xfId="51" applyFont="1" applyFill="1" applyBorder="1" applyAlignment="1">
      <alignment horizontal="center" vertical="center" wrapText="1"/>
    </xf>
    <xf numFmtId="0" fontId="147" fillId="9" borderId="205" xfId="51" applyFont="1" applyFill="1" applyBorder="1" applyAlignment="1">
      <alignment horizontal="center" vertical="center"/>
    </xf>
    <xf numFmtId="0" fontId="147" fillId="10" borderId="191" xfId="51" applyFont="1" applyFill="1" applyBorder="1" applyAlignment="1">
      <alignment horizontal="center" vertical="center" wrapText="1"/>
    </xf>
    <xf numFmtId="0" fontId="146" fillId="10" borderId="206" xfId="49" applyFont="1" applyFill="1" applyBorder="1" applyAlignment="1">
      <alignment horizontal="center" vertical="center" wrapText="1"/>
    </xf>
    <xf numFmtId="0" fontId="147" fillId="11" borderId="199" xfId="51" applyFont="1" applyFill="1" applyBorder="1" applyAlignment="1">
      <alignment horizontal="center" vertical="center" wrapText="1"/>
    </xf>
    <xf numFmtId="0" fontId="146" fillId="11" borderId="207" xfId="49" applyFont="1" applyFill="1" applyBorder="1" applyAlignment="1">
      <alignment horizontal="center" vertical="center" wrapText="1"/>
    </xf>
    <xf numFmtId="186" fontId="141" fillId="9" borderId="220" xfId="51" applyNumberFormat="1" applyFont="1" applyFill="1" applyBorder="1" applyAlignment="1">
      <alignment horizontal="center" vertical="center"/>
    </xf>
    <xf numFmtId="186" fontId="141" fillId="9" borderId="221" xfId="51" applyNumberFormat="1" applyFont="1" applyFill="1" applyBorder="1" applyAlignment="1">
      <alignment horizontal="center" vertical="center"/>
    </xf>
    <xf numFmtId="0" fontId="147" fillId="9" borderId="195" xfId="50" applyFont="1" applyFill="1" applyBorder="1" applyAlignment="1">
      <alignment horizontal="center" vertical="center"/>
    </xf>
    <xf numFmtId="0" fontId="147" fillId="9" borderId="203" xfId="50" applyFont="1" applyFill="1" applyBorder="1" applyAlignment="1">
      <alignment horizontal="center" vertical="center"/>
    </xf>
    <xf numFmtId="0" fontId="147" fillId="9" borderId="196" xfId="51" applyFont="1" applyFill="1" applyBorder="1" applyAlignment="1">
      <alignment horizontal="center" vertical="center"/>
    </xf>
    <xf numFmtId="0" fontId="146" fillId="9" borderId="23" xfId="49" applyFont="1" applyFill="1" applyBorder="1" applyAlignment="1">
      <alignment horizontal="center" vertical="center"/>
    </xf>
    <xf numFmtId="0" fontId="147" fillId="9" borderId="196" xfId="51" applyFont="1" applyFill="1" applyBorder="1" applyAlignment="1">
      <alignment horizontal="center" vertical="center" wrapText="1"/>
    </xf>
    <xf numFmtId="0" fontId="147" fillId="9" borderId="23" xfId="51" applyFont="1" applyFill="1" applyBorder="1" applyAlignment="1">
      <alignment horizontal="center" vertical="center"/>
    </xf>
    <xf numFmtId="0" fontId="147" fillId="9" borderId="204" xfId="51" applyFont="1" applyFill="1" applyBorder="1" applyAlignment="1">
      <alignment horizontal="center" vertical="center"/>
    </xf>
    <xf numFmtId="55" fontId="165" fillId="9" borderId="190" xfId="49" applyNumberFormat="1" applyFont="1" applyFill="1" applyBorder="1" applyAlignment="1">
      <alignment horizontal="right" vertical="center"/>
    </xf>
    <xf numFmtId="0" fontId="165" fillId="9" borderId="193" xfId="49" applyFont="1" applyFill="1" applyBorder="1" applyAlignment="1">
      <alignment horizontal="right" vertical="center"/>
    </xf>
    <xf numFmtId="0" fontId="165" fillId="9" borderId="190" xfId="49" applyFont="1" applyFill="1" applyBorder="1" applyAlignment="1">
      <alignment horizontal="center" shrinkToFit="1"/>
    </xf>
    <xf numFmtId="0" fontId="165" fillId="9" borderId="193" xfId="49" applyFont="1" applyFill="1" applyBorder="1" applyAlignment="1">
      <alignment horizontal="center" shrinkToFit="1"/>
    </xf>
    <xf numFmtId="0" fontId="71" fillId="0" borderId="11" xfId="12" applyFont="1" applyBorder="1" applyAlignment="1">
      <alignment horizontal="center"/>
    </xf>
    <xf numFmtId="0" fontId="8" fillId="0" borderId="1" xfId="12" applyFont="1" applyBorder="1" applyAlignment="1">
      <alignment horizontal="center" vertical="center" wrapText="1"/>
    </xf>
    <xf numFmtId="0" fontId="8" fillId="0" borderId="4" xfId="12" applyFont="1" applyBorder="1" applyAlignment="1">
      <alignment horizontal="center" vertical="center" wrapText="1"/>
    </xf>
    <xf numFmtId="0" fontId="71" fillId="0" borderId="1" xfId="12" applyFont="1" applyBorder="1" applyAlignment="1">
      <alignment horizontal="center" vertical="center" wrapText="1"/>
    </xf>
    <xf numFmtId="0" fontId="71" fillId="0" borderId="2" xfId="12" applyFont="1" applyBorder="1" applyAlignment="1">
      <alignment horizontal="center" vertical="center" wrapText="1"/>
    </xf>
    <xf numFmtId="0" fontId="71" fillId="0" borderId="4" xfId="12" applyFont="1" applyBorder="1" applyAlignment="1">
      <alignment horizontal="center" vertical="center" wrapText="1"/>
    </xf>
    <xf numFmtId="0" fontId="89" fillId="0" borderId="11" xfId="12" applyFont="1" applyBorder="1" applyAlignment="1">
      <alignment horizontal="center" vertical="center" wrapText="1"/>
    </xf>
    <xf numFmtId="0" fontId="75" fillId="0" borderId="11" xfId="12" applyFont="1" applyBorder="1" applyAlignment="1">
      <alignment horizontal="center" vertical="center" wrapText="1"/>
    </xf>
    <xf numFmtId="0" fontId="73" fillId="0" borderId="11" xfId="12" applyFont="1" applyBorder="1" applyAlignment="1">
      <alignment horizontal="center" vertical="center" wrapText="1"/>
    </xf>
    <xf numFmtId="0" fontId="73" fillId="0" borderId="1" xfId="12" applyFont="1" applyBorder="1" applyAlignment="1">
      <alignment horizontal="center" vertical="center" wrapText="1"/>
    </xf>
    <xf numFmtId="0" fontId="73" fillId="0" borderId="2" xfId="12" applyFont="1" applyBorder="1" applyAlignment="1">
      <alignment horizontal="center" vertical="center" wrapText="1"/>
    </xf>
    <xf numFmtId="0" fontId="73" fillId="0" borderId="4" xfId="12" applyFont="1" applyBorder="1" applyAlignment="1">
      <alignment horizontal="center" vertical="center" wrapText="1"/>
    </xf>
    <xf numFmtId="0" fontId="69" fillId="0" borderId="1" xfId="12" applyFont="1" applyBorder="1" applyAlignment="1">
      <alignment shrinkToFit="1"/>
    </xf>
    <xf numFmtId="0" fontId="69" fillId="0" borderId="2" xfId="12" applyFont="1" applyBorder="1" applyAlignment="1">
      <alignment shrinkToFit="1"/>
    </xf>
    <xf numFmtId="0" fontId="29" fillId="0" borderId="250" xfId="12" applyFont="1" applyBorder="1" applyAlignment="1">
      <alignment horizontal="left" shrinkToFit="1"/>
    </xf>
    <xf numFmtId="0" fontId="29" fillId="0" borderId="2" xfId="12" applyFont="1" applyBorder="1" applyAlignment="1">
      <alignment horizontal="left" shrinkToFit="1"/>
    </xf>
    <xf numFmtId="0" fontId="29" fillId="0" borderId="4" xfId="12" applyFont="1" applyBorder="1" applyAlignment="1">
      <alignment horizontal="left" shrinkToFit="1"/>
    </xf>
    <xf numFmtId="0" fontId="260" fillId="0" borderId="1" xfId="12" applyFont="1" applyBorder="1" applyAlignment="1">
      <alignment shrinkToFit="1"/>
    </xf>
    <xf numFmtId="0" fontId="260" fillId="0" borderId="2" xfId="12" applyFont="1" applyBorder="1" applyAlignment="1">
      <alignment shrinkToFit="1"/>
    </xf>
    <xf numFmtId="0" fontId="64" fillId="0" borderId="250" xfId="12" applyBorder="1" applyAlignment="1">
      <alignment horizontal="center" shrinkToFit="1"/>
    </xf>
    <xf numFmtId="0" fontId="64" fillId="0" borderId="2" xfId="12" applyBorder="1" applyAlignment="1">
      <alignment horizontal="center" shrinkToFit="1"/>
    </xf>
    <xf numFmtId="0" fontId="64" fillId="0" borderId="4" xfId="12" applyBorder="1" applyAlignment="1">
      <alignment horizontal="center" shrinkToFit="1"/>
    </xf>
    <xf numFmtId="0" fontId="29" fillId="0" borderId="0" xfId="12" applyFont="1" applyAlignment="1">
      <alignment shrinkToFit="1"/>
    </xf>
    <xf numFmtId="0" fontId="262" fillId="0" borderId="0" xfId="12" applyFont="1" applyAlignment="1">
      <alignment shrinkToFit="1"/>
    </xf>
    <xf numFmtId="0" fontId="3" fillId="0" borderId="250" xfId="12" applyFont="1" applyBorder="1" applyAlignment="1">
      <alignment horizontal="left" shrinkToFit="1"/>
    </xf>
    <xf numFmtId="0" fontId="3" fillId="0" borderId="2" xfId="12" applyFont="1" applyBorder="1" applyAlignment="1">
      <alignment horizontal="left" shrinkToFit="1"/>
    </xf>
    <xf numFmtId="0" fontId="3" fillId="0" borderId="4" xfId="12" applyFont="1" applyBorder="1" applyAlignment="1">
      <alignment horizontal="left" shrinkToFit="1"/>
    </xf>
    <xf numFmtId="0" fontId="29" fillId="0" borderId="11" xfId="12" applyFont="1" applyBorder="1" applyAlignment="1">
      <alignment horizontal="left" vertical="center" wrapText="1"/>
    </xf>
    <xf numFmtId="0" fontId="71" fillId="0" borderId="11" xfId="12" applyFont="1" applyBorder="1" applyAlignment="1">
      <alignment horizontal="left" vertical="center" wrapText="1"/>
    </xf>
    <xf numFmtId="0" fontId="75" fillId="0" borderId="11" xfId="12" applyFont="1" applyBorder="1" applyAlignment="1">
      <alignment horizontal="left" vertical="center" wrapText="1"/>
    </xf>
    <xf numFmtId="0" fontId="68" fillId="0" borderId="1" xfId="12" applyFont="1" applyBorder="1" applyAlignment="1">
      <alignment horizontal="left"/>
    </xf>
    <xf numFmtId="0" fontId="69" fillId="0" borderId="251" xfId="12" applyFont="1" applyBorder="1" applyAlignment="1">
      <alignment horizontal="left"/>
    </xf>
    <xf numFmtId="176" fontId="29" fillId="0" borderId="250" xfId="12" applyNumberFormat="1" applyFont="1" applyBorder="1" applyAlignment="1">
      <alignment horizontal="left" shrinkToFit="1"/>
    </xf>
    <xf numFmtId="176" fontId="29" fillId="0" borderId="2" xfId="12" applyNumberFormat="1" applyFont="1" applyBorder="1" applyAlignment="1">
      <alignment horizontal="left" shrinkToFit="1"/>
    </xf>
    <xf numFmtId="176" fontId="29" fillId="0" borderId="4" xfId="12" applyNumberFormat="1" applyFont="1" applyBorder="1" applyAlignment="1">
      <alignment horizontal="left" shrinkToFit="1"/>
    </xf>
    <xf numFmtId="0" fontId="259" fillId="0" borderId="1" xfId="12" applyFont="1" applyBorder="1" applyAlignment="1">
      <alignment horizontal="left"/>
    </xf>
    <xf numFmtId="0" fontId="259" fillId="0" borderId="2" xfId="12" applyFont="1" applyBorder="1" applyAlignment="1">
      <alignment horizontal="left"/>
    </xf>
    <xf numFmtId="0" fontId="71" fillId="0" borderId="250" xfId="12" applyFont="1" applyBorder="1" applyAlignment="1">
      <alignment horizontal="left" wrapText="1"/>
    </xf>
    <xf numFmtId="0" fontId="71" fillId="0" borderId="2" xfId="12" applyFont="1" applyBorder="1" applyAlignment="1">
      <alignment horizontal="left" wrapText="1"/>
    </xf>
    <xf numFmtId="0" fontId="71" fillId="0" borderId="4" xfId="12" applyFont="1" applyBorder="1" applyAlignment="1">
      <alignment horizontal="left" wrapText="1"/>
    </xf>
    <xf numFmtId="0" fontId="73" fillId="0" borderId="1" xfId="12" applyFont="1" applyBorder="1" applyAlignment="1">
      <alignment horizontal="left" vertical="center" wrapText="1"/>
    </xf>
    <xf numFmtId="0" fontId="73" fillId="0" borderId="2" xfId="12" applyFont="1" applyBorder="1" applyAlignment="1">
      <alignment horizontal="left" vertical="center" wrapText="1"/>
    </xf>
    <xf numFmtId="0" fontId="73" fillId="0" borderId="4" xfId="12" applyFont="1" applyBorder="1" applyAlignment="1">
      <alignment horizontal="left" vertical="center" wrapText="1"/>
    </xf>
    <xf numFmtId="0" fontId="71" fillId="0" borderId="1" xfId="12" applyFont="1" applyBorder="1" applyAlignment="1">
      <alignment horizontal="left" vertical="center" wrapText="1"/>
    </xf>
    <xf numFmtId="0" fontId="71" fillId="0" borderId="2" xfId="12" applyFont="1" applyBorder="1" applyAlignment="1">
      <alignment horizontal="left" vertical="center" wrapText="1"/>
    </xf>
    <xf numFmtId="0" fontId="71" fillId="0" borderId="4" xfId="12" applyFont="1" applyBorder="1" applyAlignment="1">
      <alignment horizontal="left" vertical="center" wrapText="1"/>
    </xf>
    <xf numFmtId="0" fontId="88" fillId="0" borderId="1" xfId="12" applyFont="1" applyBorder="1" applyAlignment="1">
      <alignment horizontal="left" vertical="center" wrapText="1"/>
    </xf>
    <xf numFmtId="0" fontId="88" fillId="0" borderId="2" xfId="12" applyFont="1" applyBorder="1" applyAlignment="1">
      <alignment horizontal="left" vertical="center" wrapText="1"/>
    </xf>
    <xf numFmtId="0" fontId="88" fillId="0" borderId="4" xfId="12" applyFont="1" applyBorder="1" applyAlignment="1">
      <alignment horizontal="left" vertical="center" wrapText="1"/>
    </xf>
    <xf numFmtId="0" fontId="88" fillId="0" borderId="1" xfId="12" applyFont="1" applyBorder="1" applyAlignment="1">
      <alignment vertical="center" wrapText="1"/>
    </xf>
    <xf numFmtId="0" fontId="88" fillId="0" borderId="2" xfId="12" applyFont="1" applyBorder="1" applyAlignment="1">
      <alignment vertical="center" wrapText="1"/>
    </xf>
    <xf numFmtId="0" fontId="88" fillId="0" borderId="4" xfId="12" applyFont="1" applyBorder="1" applyAlignment="1">
      <alignment vertical="center" wrapText="1"/>
    </xf>
    <xf numFmtId="176" fontId="64" fillId="0" borderId="250" xfId="12" applyNumberFormat="1" applyBorder="1" applyAlignment="1">
      <alignment horizontal="center" shrinkToFit="1"/>
    </xf>
    <xf numFmtId="176" fontId="64" fillId="0" borderId="2" xfId="12" applyNumberFormat="1" applyBorder="1" applyAlignment="1">
      <alignment horizontal="center" shrinkToFit="1"/>
    </xf>
    <xf numFmtId="176" fontId="64" fillId="0" borderId="4" xfId="12" applyNumberFormat="1" applyBorder="1" applyAlignment="1">
      <alignment horizontal="center" shrinkToFit="1"/>
    </xf>
    <xf numFmtId="0" fontId="87" fillId="0" borderId="1" xfId="12" applyFont="1" applyBorder="1" applyAlignment="1">
      <alignment horizontal="left" vertical="center" wrapText="1"/>
    </xf>
    <xf numFmtId="0" fontId="88" fillId="0" borderId="11" xfId="12" applyFont="1" applyBorder="1" applyAlignment="1">
      <alignment vertical="center" wrapText="1"/>
    </xf>
    <xf numFmtId="0" fontId="260" fillId="0" borderId="12" xfId="12" applyFont="1" applyBorder="1" applyAlignment="1">
      <alignment vertical="center" wrapText="1"/>
    </xf>
    <xf numFmtId="0" fontId="260" fillId="0" borderId="268" xfId="12" applyFont="1" applyBorder="1" applyAlignment="1">
      <alignment vertical="center" wrapText="1"/>
    </xf>
    <xf numFmtId="0" fontId="260" fillId="0" borderId="7" xfId="12" applyFont="1" applyBorder="1" applyAlignment="1">
      <alignment vertical="center" wrapText="1"/>
    </xf>
    <xf numFmtId="0" fontId="260" fillId="0" borderId="269" xfId="12" applyFont="1" applyBorder="1" applyAlignment="1">
      <alignment vertical="center" wrapText="1"/>
    </xf>
    <xf numFmtId="0" fontId="260" fillId="0" borderId="5" xfId="12" applyFont="1" applyBorder="1" applyAlignment="1">
      <alignment vertical="center" wrapText="1"/>
    </xf>
    <xf numFmtId="0" fontId="260" fillId="0" borderId="270" xfId="12" applyFont="1" applyBorder="1" applyAlignment="1">
      <alignment vertical="center" wrapText="1"/>
    </xf>
    <xf numFmtId="0" fontId="260" fillId="0" borderId="2" xfId="12" applyFont="1" applyBorder="1" applyAlignment="1">
      <alignment horizontal="left"/>
    </xf>
    <xf numFmtId="0" fontId="69" fillId="0" borderId="3" xfId="12" applyFont="1" applyBorder="1" applyAlignment="1">
      <alignment horizontal="center"/>
    </xf>
    <xf numFmtId="0" fontId="69" fillId="0" borderId="15" xfId="12" applyFont="1" applyBorder="1" applyAlignment="1">
      <alignment horizontal="center"/>
    </xf>
    <xf numFmtId="0" fontId="69" fillId="0" borderId="6" xfId="12" applyFont="1" applyBorder="1" applyAlignment="1">
      <alignment horizontal="center"/>
    </xf>
    <xf numFmtId="0" fontId="69" fillId="0" borderId="8" xfId="12" applyFont="1" applyBorder="1" applyAlignment="1">
      <alignment horizontal="center"/>
    </xf>
    <xf numFmtId="0" fontId="260" fillId="0" borderId="3" xfId="12" applyFont="1" applyBorder="1" applyAlignment="1">
      <alignment horizontal="left"/>
    </xf>
    <xf numFmtId="0" fontId="260" fillId="0" borderId="15" xfId="12" applyFont="1" applyBorder="1" applyAlignment="1">
      <alignment horizontal="left"/>
    </xf>
    <xf numFmtId="0" fontId="260" fillId="0" borderId="6" xfId="12" applyFont="1" applyBorder="1" applyAlignment="1">
      <alignment horizontal="left"/>
    </xf>
    <xf numFmtId="0" fontId="260" fillId="0" borderId="8" xfId="12" applyFont="1" applyBorder="1" applyAlignment="1">
      <alignment horizontal="left"/>
    </xf>
    <xf numFmtId="0" fontId="72" fillId="0" borderId="1" xfId="12" applyFont="1" applyBorder="1" applyAlignment="1">
      <alignment horizontal="left" vertical="center" wrapText="1"/>
    </xf>
    <xf numFmtId="0" fontId="69" fillId="0" borderId="1" xfId="12" applyFont="1" applyBorder="1" applyAlignment="1">
      <alignment horizontal="left"/>
    </xf>
    <xf numFmtId="0" fontId="69" fillId="0" borderId="2" xfId="12" applyFont="1" applyBorder="1" applyAlignment="1">
      <alignment horizontal="left"/>
    </xf>
    <xf numFmtId="176" fontId="71" fillId="0" borderId="250" xfId="12" applyNumberFormat="1" applyFont="1" applyBorder="1" applyAlignment="1">
      <alignment horizontal="left" shrinkToFit="1"/>
    </xf>
    <xf numFmtId="176" fontId="71" fillId="0" borderId="2" xfId="12" applyNumberFormat="1" applyFont="1" applyBorder="1" applyAlignment="1">
      <alignment horizontal="left" shrinkToFit="1"/>
    </xf>
    <xf numFmtId="176" fontId="71" fillId="0" borderId="4" xfId="12" applyNumberFormat="1" applyFont="1" applyBorder="1" applyAlignment="1">
      <alignment horizontal="left" shrinkToFit="1"/>
    </xf>
    <xf numFmtId="0" fontId="69" fillId="0" borderId="12" xfId="12" applyFont="1" applyBorder="1" applyAlignment="1">
      <alignment vertical="center" wrapText="1"/>
    </xf>
    <xf numFmtId="0" fontId="69" fillId="0" borderId="268" xfId="12" applyFont="1" applyBorder="1" applyAlignment="1">
      <alignment vertical="center" wrapText="1"/>
    </xf>
    <xf numFmtId="0" fontId="69" fillId="0" borderId="7" xfId="12" applyFont="1" applyBorder="1" applyAlignment="1">
      <alignment vertical="center" wrapText="1"/>
    </xf>
    <xf numFmtId="0" fontId="69" fillId="0" borderId="269" xfId="12" applyFont="1" applyBorder="1" applyAlignment="1">
      <alignment vertical="center" wrapText="1"/>
    </xf>
    <xf numFmtId="0" fontId="69" fillId="0" borderId="5" xfId="12" applyFont="1" applyBorder="1" applyAlignment="1">
      <alignment vertical="center" wrapText="1"/>
    </xf>
    <xf numFmtId="0" fontId="69" fillId="0" borderId="270" xfId="12" applyFont="1" applyBorder="1" applyAlignment="1">
      <alignment vertical="center" wrapText="1"/>
    </xf>
    <xf numFmtId="0" fontId="260" fillId="0" borderId="3" xfId="12" applyFont="1" applyBorder="1" applyAlignment="1">
      <alignment horizontal="center"/>
    </xf>
    <xf numFmtId="0" fontId="260" fillId="0" borderId="15" xfId="12" applyFont="1" applyBorder="1" applyAlignment="1">
      <alignment horizontal="center"/>
    </xf>
    <xf numFmtId="0" fontId="260" fillId="0" borderId="6" xfId="12" applyFont="1" applyBorder="1" applyAlignment="1">
      <alignment horizontal="center"/>
    </xf>
    <xf numFmtId="0" fontId="260" fillId="0" borderId="8" xfId="12" applyFont="1" applyBorder="1" applyAlignment="1">
      <alignment horizontal="center"/>
    </xf>
    <xf numFmtId="0" fontId="29" fillId="0" borderId="12" xfId="12" applyFont="1" applyBorder="1" applyAlignment="1">
      <alignment horizontal="left" vertical="center" wrapText="1"/>
    </xf>
    <xf numFmtId="0" fontId="29" fillId="0" borderId="3" xfId="12" applyFont="1" applyBorder="1" applyAlignment="1">
      <alignment horizontal="left" vertical="center" wrapText="1"/>
    </xf>
    <xf numFmtId="0" fontId="29" fillId="0" borderId="15" xfId="12" applyFont="1" applyBorder="1" applyAlignment="1">
      <alignment horizontal="left" vertical="center" wrapText="1"/>
    </xf>
    <xf numFmtId="0" fontId="29" fillId="0" borderId="1" xfId="12" applyFont="1" applyBorder="1" applyAlignment="1">
      <alignment horizontal="left" vertical="center" wrapText="1"/>
    </xf>
    <xf numFmtId="0" fontId="29" fillId="0" borderId="2" xfId="12" applyFont="1" applyBorder="1" applyAlignment="1">
      <alignment horizontal="left" vertical="center" wrapText="1"/>
    </xf>
    <xf numFmtId="0" fontId="29" fillId="0" borderId="4" xfId="12" applyFont="1" applyBorder="1" applyAlignment="1">
      <alignment horizontal="left" vertical="center" wrapText="1"/>
    </xf>
    <xf numFmtId="0" fontId="29" fillId="0" borderId="5" xfId="12" applyFont="1" applyBorder="1" applyAlignment="1">
      <alignment horizontal="center" vertical="center" wrapText="1"/>
    </xf>
    <xf numFmtId="0" fontId="29" fillId="0" borderId="6" xfId="12" applyFont="1" applyBorder="1" applyAlignment="1">
      <alignment horizontal="center" vertical="center" wrapText="1"/>
    </xf>
    <xf numFmtId="0" fontId="29" fillId="0" borderId="8" xfId="12" applyFont="1" applyBorder="1" applyAlignment="1">
      <alignment horizontal="center" vertical="center" wrapText="1"/>
    </xf>
    <xf numFmtId="0" fontId="73" fillId="0" borderId="5" xfId="12" applyFont="1" applyBorder="1" applyAlignment="1">
      <alignment horizontal="center" vertical="center" wrapText="1"/>
    </xf>
    <xf numFmtId="0" fontId="73" fillId="0" borderId="6" xfId="12" applyFont="1" applyBorder="1" applyAlignment="1">
      <alignment horizontal="center" vertical="center" wrapText="1"/>
    </xf>
    <xf numFmtId="0" fontId="73" fillId="0" borderId="8" xfId="12" applyFont="1" applyBorder="1" applyAlignment="1">
      <alignment horizontal="center" vertical="center" wrapText="1"/>
    </xf>
    <xf numFmtId="56" fontId="73" fillId="0" borderId="5" xfId="12" applyNumberFormat="1" applyFont="1" applyBorder="1" applyAlignment="1">
      <alignment horizontal="center" vertical="center" wrapText="1"/>
    </xf>
    <xf numFmtId="0" fontId="29" fillId="0" borderId="11" xfId="12" applyFont="1" applyBorder="1" applyAlignment="1">
      <alignment horizontal="center" vertical="center" wrapText="1"/>
    </xf>
    <xf numFmtId="0" fontId="72" fillId="0" borderId="1" xfId="12" applyFont="1" applyBorder="1" applyAlignment="1">
      <alignment horizontal="center" vertical="center" wrapText="1"/>
    </xf>
    <xf numFmtId="0" fontId="72" fillId="0" borderId="11" xfId="12" applyFont="1" applyBorder="1" applyAlignment="1">
      <alignment horizontal="center" vertical="center" wrapText="1"/>
    </xf>
    <xf numFmtId="0" fontId="3" fillId="0" borderId="11" xfId="12" applyFont="1" applyBorder="1" applyAlignment="1">
      <alignment horizontal="center" shrinkToFit="1"/>
    </xf>
    <xf numFmtId="14" fontId="70" fillId="0" borderId="11" xfId="12" applyNumberFormat="1" applyFont="1" applyBorder="1" applyAlignment="1">
      <alignment horizontal="center" shrinkToFit="1"/>
    </xf>
    <xf numFmtId="0" fontId="70" fillId="0" borderId="11" xfId="12" applyFont="1" applyBorder="1" applyAlignment="1">
      <alignment horizontal="center" shrinkToFit="1"/>
    </xf>
    <xf numFmtId="0" fontId="18" fillId="0" borderId="35" xfId="12" applyFont="1" applyBorder="1" applyAlignment="1">
      <alignment horizontal="right" vertical="center"/>
    </xf>
    <xf numFmtId="0" fontId="18" fillId="0" borderId="36" xfId="12" applyFont="1" applyBorder="1" applyAlignment="1">
      <alignment horizontal="right" vertical="center"/>
    </xf>
    <xf numFmtId="0" fontId="67" fillId="0" borderId="11" xfId="12" applyFont="1" applyBorder="1" applyAlignment="1">
      <alignment horizontal="center" shrinkToFit="1"/>
    </xf>
    <xf numFmtId="176" fontId="3" fillId="0" borderId="11" xfId="12" applyNumberFormat="1" applyFont="1" applyBorder="1" applyAlignment="1">
      <alignment horizontal="center" shrinkToFit="1"/>
    </xf>
    <xf numFmtId="176" fontId="67" fillId="0" borderId="11" xfId="12" applyNumberFormat="1" applyFont="1" applyBorder="1" applyAlignment="1">
      <alignment horizontal="center" shrinkToFit="1"/>
    </xf>
    <xf numFmtId="176" fontId="70" fillId="0" borderId="11" xfId="12" applyNumberFormat="1" applyFont="1" applyBorder="1" applyAlignment="1">
      <alignment horizontal="center" shrinkToFit="1"/>
    </xf>
    <xf numFmtId="0" fontId="107" fillId="0" borderId="180" xfId="0" applyFont="1" applyBorder="1" applyAlignment="1">
      <alignment horizontal="center" vertical="center" wrapText="1"/>
    </xf>
    <xf numFmtId="0" fontId="107" fillId="0" borderId="7" xfId="0" applyFont="1" applyBorder="1" applyAlignment="1">
      <alignment horizontal="center" vertical="center" wrapText="1"/>
    </xf>
    <xf numFmtId="0" fontId="107" fillId="0" borderId="5" xfId="0" applyFont="1" applyBorder="1" applyAlignment="1">
      <alignment horizontal="center" vertical="center" wrapText="1"/>
    </xf>
    <xf numFmtId="0" fontId="107" fillId="0" borderId="183" xfId="0" applyFont="1" applyBorder="1" applyAlignment="1">
      <alignment horizontal="center" vertical="center" shrinkToFit="1"/>
    </xf>
    <xf numFmtId="0" fontId="107" fillId="0" borderId="78" xfId="0" applyFont="1" applyBorder="1" applyAlignment="1">
      <alignment horizontal="center" vertical="center" shrinkToFit="1"/>
    </xf>
    <xf numFmtId="0" fontId="107" fillId="0" borderId="166" xfId="0" applyFont="1" applyBorder="1" applyAlignment="1">
      <alignment horizontal="center" vertical="center" wrapText="1"/>
    </xf>
    <xf numFmtId="0" fontId="107" fillId="0" borderId="11" xfId="0" quotePrefix="1" applyFont="1" applyBorder="1" applyAlignment="1">
      <alignment horizontal="center" vertical="center" shrinkToFit="1"/>
    </xf>
    <xf numFmtId="0" fontId="107" fillId="0" borderId="11" xfId="0" applyFont="1" applyBorder="1" applyAlignment="1">
      <alignment horizontal="center" vertical="center" shrinkToFit="1"/>
    </xf>
    <xf numFmtId="0" fontId="107" fillId="0" borderId="170" xfId="0" applyFont="1" applyBorder="1" applyAlignment="1">
      <alignment horizontal="center" vertical="center" wrapText="1"/>
    </xf>
    <xf numFmtId="0" fontId="107" fillId="0" borderId="171" xfId="0" applyFont="1" applyBorder="1" applyAlignment="1">
      <alignment horizontal="center" vertical="center" wrapText="1"/>
    </xf>
    <xf numFmtId="0" fontId="107" fillId="0" borderId="172" xfId="0" applyFont="1" applyBorder="1" applyAlignment="1">
      <alignment horizontal="center" vertical="center" wrapText="1"/>
    </xf>
    <xf numFmtId="0" fontId="107" fillId="0" borderId="12" xfId="0" applyFont="1" applyBorder="1" applyAlignment="1">
      <alignment horizontal="center" vertical="center" wrapText="1"/>
    </xf>
    <xf numFmtId="0" fontId="107" fillId="0" borderId="184" xfId="0" applyFont="1" applyBorder="1" applyAlignment="1">
      <alignment horizontal="center" vertical="center" wrapText="1"/>
    </xf>
    <xf numFmtId="0" fontId="107" fillId="0" borderId="84" xfId="0" applyFont="1" applyBorder="1" applyAlignment="1">
      <alignment horizontal="center" vertical="center" wrapText="1"/>
    </xf>
    <xf numFmtId="0" fontId="107" fillId="0" borderId="154" xfId="0" applyFont="1" applyBorder="1" applyAlignment="1">
      <alignment horizontal="center" vertical="center" wrapText="1"/>
    </xf>
    <xf numFmtId="0" fontId="107" fillId="0" borderId="15" xfId="0" applyFont="1" applyBorder="1" applyAlignment="1">
      <alignment horizontal="center" vertical="center" wrapText="1"/>
    </xf>
    <xf numFmtId="0" fontId="107" fillId="0" borderId="9" xfId="0" applyFont="1" applyBorder="1" applyAlignment="1">
      <alignment horizontal="center" vertical="center" wrapText="1"/>
    </xf>
    <xf numFmtId="0" fontId="107" fillId="0" borderId="8" xfId="0" applyFont="1" applyBorder="1" applyAlignment="1">
      <alignment horizontal="center" vertical="center" wrapText="1"/>
    </xf>
    <xf numFmtId="0" fontId="107" fillId="0" borderId="64" xfId="0" applyFont="1" applyBorder="1" applyAlignment="1">
      <alignment horizontal="center" vertical="center"/>
    </xf>
    <xf numFmtId="0" fontId="107" fillId="0" borderId="176" xfId="0" applyFont="1" applyBorder="1" applyAlignment="1">
      <alignment horizontal="center" vertical="center"/>
    </xf>
    <xf numFmtId="0" fontId="107" fillId="0" borderId="78" xfId="0" quotePrefix="1" applyFont="1" applyBorder="1" applyAlignment="1">
      <alignment horizontal="center" vertical="center" shrinkToFit="1"/>
    </xf>
    <xf numFmtId="0" fontId="107" fillId="0" borderId="181" xfId="0" applyFont="1" applyBorder="1" applyAlignment="1">
      <alignment horizontal="center" vertical="center" wrapText="1"/>
    </xf>
    <xf numFmtId="0" fontId="107" fillId="0" borderId="161" xfId="0" applyFont="1" applyBorder="1" applyAlignment="1">
      <alignment horizontal="center" vertical="center" wrapText="1"/>
    </xf>
    <xf numFmtId="0" fontId="107" fillId="0" borderId="182" xfId="0" applyFont="1" applyBorder="1" applyAlignment="1">
      <alignment horizontal="center" vertical="center" wrapText="1"/>
    </xf>
    <xf numFmtId="0" fontId="107" fillId="0" borderId="178" xfId="0" applyFont="1" applyBorder="1" applyAlignment="1">
      <alignment horizontal="center" vertical="center" wrapText="1"/>
    </xf>
    <xf numFmtId="0" fontId="107" fillId="0" borderId="185" xfId="0" applyFont="1" applyBorder="1" applyAlignment="1">
      <alignment horizontal="center" vertical="center" wrapText="1"/>
    </xf>
    <xf numFmtId="0" fontId="107" fillId="0" borderId="177" xfId="0" applyFont="1" applyBorder="1" applyAlignment="1">
      <alignment horizontal="center" vertical="center" wrapText="1"/>
    </xf>
    <xf numFmtId="0" fontId="107" fillId="0" borderId="179" xfId="0" applyFont="1" applyBorder="1" applyAlignment="1">
      <alignment horizontal="center" vertical="center" wrapText="1"/>
    </xf>
    <xf numFmtId="0" fontId="107" fillId="0" borderId="166" xfId="0" applyFont="1" applyBorder="1" applyAlignment="1">
      <alignment horizontal="center" vertical="center" shrinkToFit="1"/>
    </xf>
    <xf numFmtId="0" fontId="245" fillId="0" borderId="11" xfId="0" applyFont="1" applyBorder="1" applyAlignment="1">
      <alignment horizontal="center" vertical="center" wrapText="1"/>
    </xf>
    <xf numFmtId="0" fontId="245" fillId="0" borderId="166" xfId="0" applyFont="1" applyBorder="1" applyAlignment="1">
      <alignment horizontal="center" vertical="center" wrapText="1"/>
    </xf>
    <xf numFmtId="0" fontId="245" fillId="0" borderId="78" xfId="0" applyFont="1" applyBorder="1" applyAlignment="1">
      <alignment horizontal="center" vertical="center" wrapText="1"/>
    </xf>
    <xf numFmtId="0" fontId="245" fillId="0" borderId="180" xfId="0" applyFont="1" applyBorder="1" applyAlignment="1">
      <alignment horizontal="center" vertical="center" wrapText="1"/>
    </xf>
    <xf numFmtId="0" fontId="245" fillId="0" borderId="7" xfId="0" applyFont="1" applyBorder="1" applyAlignment="1">
      <alignment horizontal="center" vertical="center" wrapText="1"/>
    </xf>
    <xf numFmtId="0" fontId="245" fillId="0" borderId="5" xfId="0" applyFont="1" applyBorder="1" applyAlignment="1">
      <alignment horizontal="center" vertical="center" wrapText="1"/>
    </xf>
    <xf numFmtId="0" fontId="245" fillId="0" borderId="183" xfId="0" applyFont="1" applyBorder="1" applyAlignment="1">
      <alignment horizontal="center" vertical="center" shrinkToFit="1"/>
    </xf>
    <xf numFmtId="0" fontId="245" fillId="0" borderId="78" xfId="0" applyFont="1" applyBorder="1" applyAlignment="1">
      <alignment horizontal="center" vertical="center" shrinkToFit="1"/>
    </xf>
    <xf numFmtId="0" fontId="245" fillId="0" borderId="9" xfId="0" applyFont="1" applyBorder="1" applyAlignment="1">
      <alignment horizontal="center" vertical="center" wrapText="1"/>
    </xf>
    <xf numFmtId="0" fontId="245" fillId="0" borderId="8" xfId="0" applyFont="1" applyBorder="1" applyAlignment="1">
      <alignment horizontal="center" vertical="center" wrapText="1"/>
    </xf>
    <xf numFmtId="0" fontId="245" fillId="0" borderId="171" xfId="0" applyFont="1" applyBorder="1" applyAlignment="1">
      <alignment horizontal="center" vertical="center" wrapText="1"/>
    </xf>
    <xf numFmtId="0" fontId="245" fillId="0" borderId="172" xfId="0" applyFont="1" applyBorder="1" applyAlignment="1">
      <alignment horizontal="center" vertical="center" wrapText="1"/>
    </xf>
    <xf numFmtId="0" fontId="245" fillId="0" borderId="84" xfId="0" applyFont="1" applyBorder="1" applyAlignment="1">
      <alignment horizontal="center" vertical="center" wrapText="1"/>
    </xf>
    <xf numFmtId="0" fontId="245" fillId="0" borderId="154" xfId="0" applyFont="1" applyBorder="1" applyAlignment="1">
      <alignment horizontal="center" vertical="center" wrapText="1"/>
    </xf>
    <xf numFmtId="0" fontId="107" fillId="0" borderId="11" xfId="0" quotePrefix="1" applyFont="1" applyBorder="1" applyAlignment="1">
      <alignment horizontal="center" vertical="center" wrapText="1" shrinkToFit="1"/>
    </xf>
    <xf numFmtId="0" fontId="107" fillId="0" borderId="11" xfId="0" applyFont="1" applyBorder="1" applyAlignment="1">
      <alignment horizontal="center" vertical="center" wrapText="1" shrinkToFit="1"/>
    </xf>
    <xf numFmtId="0" fontId="245" fillId="0" borderId="13" xfId="0" applyFont="1" applyBorder="1" applyAlignment="1">
      <alignment horizontal="center" vertical="center" wrapText="1"/>
    </xf>
    <xf numFmtId="0" fontId="245" fillId="0" borderId="15" xfId="0" applyFont="1" applyBorder="1" applyAlignment="1">
      <alignment horizontal="center" vertical="center" wrapText="1"/>
    </xf>
    <xf numFmtId="0" fontId="245" fillId="0" borderId="12" xfId="0" applyFont="1" applyBorder="1" applyAlignment="1">
      <alignment horizontal="center" vertical="center" wrapText="1"/>
    </xf>
    <xf numFmtId="0" fontId="245" fillId="0" borderId="170" xfId="0" applyFont="1" applyBorder="1" applyAlignment="1">
      <alignment horizontal="center" vertical="center" wrapText="1"/>
    </xf>
    <xf numFmtId="0" fontId="245" fillId="0" borderId="184" xfId="0" applyFont="1" applyBorder="1" applyAlignment="1">
      <alignment horizontal="center" vertical="center" wrapText="1"/>
    </xf>
    <xf numFmtId="0" fontId="107" fillId="0" borderId="78" xfId="0" quotePrefix="1" applyFont="1" applyBorder="1" applyAlignment="1">
      <alignment horizontal="center" vertical="center" wrapText="1" shrinkToFit="1"/>
    </xf>
    <xf numFmtId="0" fontId="245" fillId="0" borderId="181" xfId="0" applyFont="1" applyBorder="1" applyAlignment="1">
      <alignment horizontal="center" vertical="center" wrapText="1"/>
    </xf>
    <xf numFmtId="0" fontId="245" fillId="0" borderId="161" xfId="0" applyFont="1" applyBorder="1" applyAlignment="1">
      <alignment horizontal="center" vertical="center" wrapText="1"/>
    </xf>
    <xf numFmtId="0" fontId="245" fillId="0" borderId="182" xfId="0" applyFont="1" applyBorder="1" applyAlignment="1">
      <alignment horizontal="center" vertical="center" wrapText="1"/>
    </xf>
    <xf numFmtId="0" fontId="245" fillId="0" borderId="178" xfId="0" applyFont="1" applyBorder="1" applyAlignment="1">
      <alignment horizontal="center" vertical="center" wrapText="1"/>
    </xf>
    <xf numFmtId="0" fontId="245" fillId="0" borderId="185" xfId="0" applyFont="1" applyBorder="1" applyAlignment="1">
      <alignment horizontal="center" vertical="center" wrapText="1"/>
    </xf>
    <xf numFmtId="0" fontId="245" fillId="0" borderId="177" xfId="0" applyFont="1" applyBorder="1" applyAlignment="1">
      <alignment horizontal="center" vertical="center" wrapText="1"/>
    </xf>
    <xf numFmtId="0" fontId="245" fillId="0" borderId="179" xfId="0" applyFont="1" applyBorder="1" applyAlignment="1">
      <alignment horizontal="center" vertical="center" wrapText="1"/>
    </xf>
    <xf numFmtId="0" fontId="245" fillId="0" borderId="166" xfId="0" applyFont="1" applyBorder="1" applyAlignment="1">
      <alignment horizontal="center" vertical="center" shrinkToFit="1"/>
    </xf>
    <xf numFmtId="0" fontId="241" fillId="0" borderId="11" xfId="12" applyFont="1" applyBorder="1" applyAlignment="1">
      <alignment horizontal="center" shrinkToFit="1"/>
    </xf>
    <xf numFmtId="193" fontId="241" fillId="0" borderId="11" xfId="12" applyNumberFormat="1" applyFont="1" applyBorder="1" applyAlignment="1">
      <alignment horizontal="center" shrinkToFit="1"/>
    </xf>
    <xf numFmtId="0" fontId="107" fillId="0" borderId="1" xfId="0" applyFont="1" applyBorder="1" applyAlignment="1">
      <alignment horizontal="center" vertical="center" wrapText="1"/>
    </xf>
    <xf numFmtId="0" fontId="107" fillId="0" borderId="4" xfId="0" applyFont="1" applyBorder="1" applyAlignment="1">
      <alignment horizontal="center" vertical="center" wrapText="1"/>
    </xf>
    <xf numFmtId="0" fontId="86" fillId="0" borderId="1" xfId="12" applyFont="1" applyBorder="1" applyAlignment="1">
      <alignment horizontal="center" wrapText="1"/>
    </xf>
    <xf numFmtId="0" fontId="112" fillId="0" borderId="4" xfId="12" applyFont="1" applyBorder="1" applyAlignment="1">
      <alignment horizontal="center" wrapText="1"/>
    </xf>
    <xf numFmtId="0" fontId="0" fillId="0" borderId="257" xfId="0" applyBorder="1" applyAlignment="1">
      <alignment horizontal="center" vertical="center" wrapText="1"/>
    </xf>
    <xf numFmtId="0" fontId="0" fillId="0" borderId="186" xfId="0" applyBorder="1" applyAlignment="1">
      <alignment horizontal="center" vertical="center" wrapText="1"/>
    </xf>
    <xf numFmtId="0" fontId="0" fillId="0" borderId="31" xfId="0" applyBorder="1" applyAlignment="1">
      <alignment horizontal="center" vertical="center" wrapText="1"/>
    </xf>
    <xf numFmtId="0" fontId="0" fillId="0" borderId="108" xfId="0" applyBorder="1" applyAlignment="1">
      <alignment horizontal="center" vertical="center" wrapText="1"/>
    </xf>
    <xf numFmtId="0" fontId="0" fillId="0" borderId="258" xfId="0" applyBorder="1" applyAlignment="1">
      <alignment horizontal="center" vertical="center" wrapText="1"/>
    </xf>
    <xf numFmtId="0" fontId="0" fillId="0" borderId="265" xfId="0" applyBorder="1" applyAlignment="1">
      <alignment horizontal="center" vertical="center" wrapText="1"/>
    </xf>
    <xf numFmtId="0" fontId="241" fillId="0" borderId="187" xfId="12" applyFont="1" applyBorder="1" applyAlignment="1">
      <alignment horizontal="center" vertical="center"/>
    </xf>
    <xf numFmtId="0" fontId="241" fillId="0" borderId="255" xfId="12" applyFont="1" applyBorder="1" applyAlignment="1">
      <alignment horizontal="center" vertical="center"/>
    </xf>
    <xf numFmtId="0" fontId="241" fillId="0" borderId="256" xfId="12" applyFont="1" applyBorder="1" applyAlignment="1">
      <alignment horizontal="center" vertical="center"/>
    </xf>
    <xf numFmtId="0" fontId="241" fillId="0" borderId="188" xfId="12" applyFont="1" applyBorder="1" applyAlignment="1">
      <alignment horizontal="center" vertical="center"/>
    </xf>
    <xf numFmtId="0" fontId="241" fillId="0" borderId="0" xfId="12" applyFont="1" applyAlignment="1">
      <alignment horizontal="center" vertical="center"/>
    </xf>
    <xf numFmtId="0" fontId="241" fillId="0" borderId="173" xfId="12" applyFont="1" applyBorder="1" applyAlignment="1">
      <alignment horizontal="center" vertical="center"/>
    </xf>
    <xf numFmtId="0" fontId="241" fillId="0" borderId="266" xfId="12" applyFont="1" applyBorder="1" applyAlignment="1">
      <alignment horizontal="center" vertical="center"/>
    </xf>
    <xf numFmtId="0" fontId="241" fillId="0" borderId="10" xfId="12" applyFont="1" applyBorder="1" applyAlignment="1">
      <alignment horizontal="center" vertical="center"/>
    </xf>
    <xf numFmtId="0" fontId="241" fillId="0" borderId="259" xfId="12" applyFont="1" applyBorder="1" applyAlignment="1">
      <alignment horizontal="center" vertical="center"/>
    </xf>
    <xf numFmtId="0" fontId="64" fillId="0" borderId="187" xfId="12" applyBorder="1" applyAlignment="1">
      <alignment horizontal="center" vertical="center"/>
    </xf>
    <xf numFmtId="0" fontId="64" fillId="0" borderId="255" xfId="12" applyBorder="1" applyAlignment="1">
      <alignment horizontal="center" vertical="center"/>
    </xf>
    <xf numFmtId="0" fontId="64" fillId="0" borderId="256" xfId="12" applyBorder="1" applyAlignment="1">
      <alignment horizontal="center" vertical="center"/>
    </xf>
    <xf numFmtId="0" fontId="64" fillId="0" borderId="188" xfId="12" applyBorder="1" applyAlignment="1">
      <alignment horizontal="center" vertical="center"/>
    </xf>
    <xf numFmtId="0" fontId="64" fillId="0" borderId="0" xfId="12" applyAlignment="1">
      <alignment horizontal="center" vertical="center"/>
    </xf>
    <xf numFmtId="0" fontId="64" fillId="0" borderId="173" xfId="12" applyBorder="1" applyAlignment="1">
      <alignment horizontal="center" vertical="center"/>
    </xf>
    <xf numFmtId="0" fontId="64" fillId="0" borderId="266" xfId="12" applyBorder="1" applyAlignment="1">
      <alignment horizontal="center" vertical="center"/>
    </xf>
    <xf numFmtId="0" fontId="64" fillId="0" borderId="10" xfId="12" applyBorder="1" applyAlignment="1">
      <alignment horizontal="center" vertical="center"/>
    </xf>
    <xf numFmtId="0" fontId="64" fillId="0" borderId="259" xfId="12" applyBorder="1" applyAlignment="1">
      <alignment horizontal="center" vertical="center"/>
    </xf>
    <xf numFmtId="0" fontId="64" fillId="0" borderId="11" xfId="12" applyBorder="1" applyAlignment="1">
      <alignment horizontal="center" shrinkToFit="1"/>
    </xf>
    <xf numFmtId="0" fontId="10" fillId="0" borderId="257" xfId="11" applyFont="1" applyBorder="1" applyAlignment="1">
      <alignment horizontal="center" vertical="center" wrapText="1"/>
    </xf>
    <xf numFmtId="0" fontId="10" fillId="0" borderId="255" xfId="11" applyFont="1" applyBorder="1" applyAlignment="1">
      <alignment horizontal="center" vertical="center" wrapText="1"/>
    </xf>
    <xf numFmtId="0" fontId="10" fillId="0" borderId="256" xfId="11" applyFont="1" applyBorder="1" applyAlignment="1">
      <alignment horizontal="center" vertical="center" wrapText="1"/>
    </xf>
    <xf numFmtId="0" fontId="10" fillId="0" borderId="258" xfId="11" applyFont="1" applyBorder="1" applyAlignment="1">
      <alignment horizontal="center" vertical="center" wrapText="1"/>
    </xf>
    <xf numFmtId="0" fontId="10" fillId="0" borderId="10" xfId="11" applyFont="1" applyBorder="1" applyAlignment="1">
      <alignment horizontal="center" vertical="center" wrapText="1"/>
    </xf>
    <xf numFmtId="0" fontId="10" fillId="0" borderId="259" xfId="11" applyFont="1" applyBorder="1" applyAlignment="1">
      <alignment horizontal="center" vertical="center" wrapText="1"/>
    </xf>
    <xf numFmtId="0" fontId="29" fillId="0" borderId="55" xfId="8" applyFont="1" applyBorder="1" applyAlignment="1">
      <alignment horizontal="center" vertical="center" textRotation="255" wrapText="1"/>
    </xf>
    <xf numFmtId="0" fontId="112" fillId="0" borderId="48" xfId="11" applyFont="1" applyBorder="1" applyAlignment="1">
      <alignment horizontal="center" vertical="justify" wrapText="1"/>
    </xf>
    <xf numFmtId="0" fontId="112" fillId="0" borderId="49" xfId="11" applyFont="1" applyBorder="1" applyAlignment="1">
      <alignment horizontal="center" vertical="justify"/>
    </xf>
    <xf numFmtId="0" fontId="112" fillId="0" borderId="48" xfId="11" applyFont="1" applyBorder="1" applyAlignment="1">
      <alignment horizontal="center" vertical="center" wrapText="1"/>
    </xf>
    <xf numFmtId="0" fontId="112" fillId="0" borderId="49" xfId="11" applyFont="1" applyBorder="1" applyAlignment="1">
      <alignment horizontal="center" vertical="center"/>
    </xf>
    <xf numFmtId="0" fontId="17" fillId="0" borderId="0" xfId="11" applyFont="1" applyAlignment="1">
      <alignment horizontal="left" vertical="center" indent="1"/>
    </xf>
    <xf numFmtId="0" fontId="17" fillId="0" borderId="20" xfId="11" applyFont="1" applyBorder="1" applyAlignment="1">
      <alignment horizontal="left" vertical="center" indent="1"/>
    </xf>
    <xf numFmtId="0" fontId="22" fillId="0" borderId="31" xfId="11" applyFont="1" applyBorder="1" applyAlignment="1">
      <alignment horizontal="center" vertical="center"/>
    </xf>
    <xf numFmtId="0" fontId="22" fillId="0" borderId="0" xfId="11" applyFont="1" applyAlignment="1">
      <alignment horizontal="center" vertical="center"/>
    </xf>
    <xf numFmtId="0" fontId="22" fillId="0" borderId="20" xfId="11" applyFont="1" applyBorder="1" applyAlignment="1">
      <alignment horizontal="center" vertical="center"/>
    </xf>
    <xf numFmtId="0" fontId="112" fillId="0" borderId="1" xfId="11" applyFont="1" applyBorder="1" applyAlignment="1">
      <alignment horizontal="center" vertical="center" wrapText="1"/>
    </xf>
    <xf numFmtId="0" fontId="112" fillId="0" borderId="4" xfId="11" applyFont="1" applyBorder="1" applyAlignment="1">
      <alignment horizontal="center" vertical="center"/>
    </xf>
    <xf numFmtId="0" fontId="112" fillId="0" borderId="47" xfId="11" applyFont="1" applyBorder="1" applyAlignment="1">
      <alignment horizontal="center" vertical="center"/>
    </xf>
    <xf numFmtId="0" fontId="15" fillId="0" borderId="54" xfId="11" applyFont="1" applyBorder="1" applyAlignment="1">
      <alignment horizontal="center" vertical="center"/>
    </xf>
    <xf numFmtId="0" fontId="13" fillId="0" borderId="255" xfId="11" applyFont="1" applyBorder="1" applyAlignment="1">
      <alignment horizontal="center" vertical="center"/>
    </xf>
    <xf numFmtId="0" fontId="13" fillId="0" borderId="51" xfId="11" applyFont="1" applyBorder="1" applyAlignment="1">
      <alignment horizontal="center" vertical="center"/>
    </xf>
    <xf numFmtId="0" fontId="13" fillId="0" borderId="2" xfId="11" applyFont="1" applyBorder="1" applyAlignment="1">
      <alignment horizontal="center" vertical="center"/>
    </xf>
    <xf numFmtId="0" fontId="13" fillId="0" borderId="42" xfId="11" applyFont="1" applyBorder="1" applyAlignment="1">
      <alignment horizontal="center" vertical="center"/>
    </xf>
    <xf numFmtId="0" fontId="13" fillId="0" borderId="6" xfId="11" applyFont="1" applyBorder="1" applyAlignment="1">
      <alignment horizontal="center" vertical="center"/>
    </xf>
    <xf numFmtId="0" fontId="13" fillId="0" borderId="59" xfId="11" applyFont="1" applyBorder="1" applyAlignment="1">
      <alignment horizontal="center" vertical="center"/>
    </xf>
    <xf numFmtId="0" fontId="19" fillId="0" borderId="43" xfId="11" applyFont="1" applyBorder="1" applyAlignment="1">
      <alignment horizontal="center" vertical="center"/>
    </xf>
    <xf numFmtId="0" fontId="19" fillId="0" borderId="2" xfId="11" applyFont="1" applyBorder="1" applyAlignment="1">
      <alignment horizontal="center" vertical="center"/>
    </xf>
    <xf numFmtId="0" fontId="19" fillId="0" borderId="4" xfId="11" applyFont="1" applyBorder="1" applyAlignment="1">
      <alignment horizontal="center" vertical="center"/>
    </xf>
    <xf numFmtId="0" fontId="15" fillId="0" borderId="41" xfId="11" applyFont="1" applyBorder="1" applyAlignment="1">
      <alignment horizontal="center" vertical="center"/>
    </xf>
    <xf numFmtId="0" fontId="15" fillId="0" borderId="42" xfId="11" applyFont="1" applyBorder="1" applyAlignment="1">
      <alignment horizontal="center" vertical="center"/>
    </xf>
    <xf numFmtId="0" fontId="15" fillId="0" borderId="38" xfId="11" applyFont="1" applyBorder="1" applyAlignment="1">
      <alignment horizontal="center" vertical="center"/>
    </xf>
    <xf numFmtId="0" fontId="15" fillId="0" borderId="14" xfId="11" applyFont="1" applyBorder="1" applyAlignment="1">
      <alignment horizontal="center" vertical="center"/>
    </xf>
    <xf numFmtId="0" fontId="15" fillId="0" borderId="39" xfId="11" applyFont="1" applyBorder="1" applyAlignment="1">
      <alignment horizontal="center" vertical="center"/>
    </xf>
    <xf numFmtId="49" fontId="18" fillId="0" borderId="69" xfId="11" applyNumberFormat="1" applyFont="1" applyBorder="1" applyAlignment="1">
      <alignment horizontal="left" vertical="center"/>
    </xf>
    <xf numFmtId="49" fontId="18" fillId="0" borderId="25" xfId="11" applyNumberFormat="1" applyFont="1" applyBorder="1" applyAlignment="1">
      <alignment horizontal="left" vertical="center"/>
    </xf>
    <xf numFmtId="49" fontId="12" fillId="0" borderId="14" xfId="11" applyNumberFormat="1" applyFont="1" applyBorder="1" applyAlignment="1">
      <alignment horizontal="left" vertical="center" wrapText="1"/>
    </xf>
    <xf numFmtId="49" fontId="12" fillId="0" borderId="14" xfId="11" applyNumberFormat="1" applyFont="1" applyBorder="1" applyAlignment="1">
      <alignment horizontal="center" vertical="center" wrapText="1"/>
    </xf>
    <xf numFmtId="49" fontId="12" fillId="0" borderId="22" xfId="11" applyNumberFormat="1" applyFont="1" applyBorder="1" applyAlignment="1">
      <alignment horizontal="center" vertical="center" wrapText="1"/>
    </xf>
    <xf numFmtId="49" fontId="12" fillId="0" borderId="19" xfId="11" applyNumberFormat="1" applyFont="1" applyBorder="1" applyAlignment="1">
      <alignment horizontal="center" vertical="center"/>
    </xf>
    <xf numFmtId="49" fontId="12" fillId="0" borderId="0" xfId="11" applyNumberFormat="1" applyFont="1" applyAlignment="1">
      <alignment horizontal="center" vertical="center"/>
    </xf>
    <xf numFmtId="49" fontId="12" fillId="0" borderId="20" xfId="11" applyNumberFormat="1" applyFont="1" applyBorder="1" applyAlignment="1">
      <alignment horizontal="center" vertical="center"/>
    </xf>
    <xf numFmtId="49" fontId="12" fillId="0" borderId="70" xfId="11" applyNumberFormat="1" applyFont="1" applyBorder="1" applyAlignment="1">
      <alignment horizontal="center" vertical="center"/>
    </xf>
    <xf numFmtId="49" fontId="12" fillId="0" borderId="6" xfId="11" applyNumberFormat="1" applyFont="1" applyBorder="1" applyAlignment="1">
      <alignment horizontal="center" vertical="center"/>
    </xf>
    <xf numFmtId="49" fontId="12" fillId="0" borderId="26" xfId="11" applyNumberFormat="1" applyFont="1" applyBorder="1" applyAlignment="1">
      <alignment horizontal="center" vertical="center"/>
    </xf>
    <xf numFmtId="49" fontId="18" fillId="0" borderId="69" xfId="11" applyNumberFormat="1" applyFont="1" applyBorder="1" applyAlignment="1">
      <alignment horizontal="left" vertical="center" wrapText="1"/>
    </xf>
    <xf numFmtId="49" fontId="12" fillId="0" borderId="0" xfId="11" applyNumberFormat="1" applyFont="1" applyAlignment="1">
      <alignment horizontal="center" vertical="center" wrapText="1"/>
    </xf>
    <xf numFmtId="49" fontId="12" fillId="0" borderId="20" xfId="11" applyNumberFormat="1" applyFont="1" applyBorder="1" applyAlignment="1">
      <alignment horizontal="center" vertical="center" wrapText="1"/>
    </xf>
    <xf numFmtId="0" fontId="69" fillId="0" borderId="55" xfId="8" applyFont="1" applyBorder="1" applyAlignment="1">
      <alignment horizontal="center" vertical="center" textRotation="255" wrapText="1"/>
    </xf>
    <xf numFmtId="0" fontId="69" fillId="0" borderId="56" xfId="8" applyFont="1" applyBorder="1" applyAlignment="1">
      <alignment horizontal="center" vertical="center" textRotation="255"/>
    </xf>
    <xf numFmtId="0" fontId="69" fillId="0" borderId="68" xfId="8" applyFont="1" applyBorder="1" applyAlignment="1">
      <alignment horizontal="center" vertical="center" textRotation="255"/>
    </xf>
    <xf numFmtId="49" fontId="18" fillId="0" borderId="71" xfId="11" applyNumberFormat="1" applyFont="1" applyBorder="1" applyAlignment="1">
      <alignment horizontal="left" vertical="center" wrapText="1"/>
    </xf>
    <xf numFmtId="0" fontId="18" fillId="0" borderId="1" xfId="11" applyFont="1" applyBorder="1" applyAlignment="1">
      <alignment horizontal="left" vertical="center" wrapText="1"/>
    </xf>
    <xf numFmtId="0" fontId="12" fillId="0" borderId="73" xfId="11" applyFont="1" applyBorder="1" applyAlignment="1">
      <alignment horizontal="center" vertical="center"/>
    </xf>
    <xf numFmtId="0" fontId="14" fillId="0" borderId="6" xfId="11" applyFont="1" applyBorder="1" applyAlignment="1">
      <alignment horizontal="left" vertical="center"/>
    </xf>
    <xf numFmtId="0" fontId="13" fillId="0" borderId="6" xfId="11" applyFont="1" applyBorder="1" applyAlignment="1">
      <alignment horizontal="left" vertical="center"/>
    </xf>
    <xf numFmtId="0" fontId="13" fillId="0" borderId="6" xfId="11" applyFont="1" applyBorder="1" applyAlignment="1">
      <alignment horizontal="left" vertical="center" shrinkToFit="1"/>
    </xf>
    <xf numFmtId="0" fontId="247" fillId="0" borderId="6" xfId="11" applyFont="1" applyBorder="1" applyAlignment="1">
      <alignment horizontal="left" vertical="center" shrinkToFit="1"/>
    </xf>
    <xf numFmtId="0" fontId="15" fillId="0" borderId="11" xfId="8" applyFont="1" applyBorder="1" applyAlignment="1">
      <alignment horizontal="center" vertical="center" shrinkToFit="1"/>
    </xf>
    <xf numFmtId="0" fontId="13" fillId="0" borderId="11" xfId="8" applyFont="1" applyBorder="1" applyAlignment="1">
      <alignment horizontal="center" vertical="center" shrinkToFit="1"/>
    </xf>
    <xf numFmtId="0" fontId="12" fillId="0" borderId="11" xfId="8" applyFont="1" applyBorder="1" applyAlignment="1">
      <alignment horizontal="center" vertical="center" shrinkToFit="1"/>
    </xf>
    <xf numFmtId="0" fontId="100" fillId="0" borderId="6" xfId="11" applyFont="1" applyBorder="1" applyAlignment="1">
      <alignment horizontal="left" vertical="center"/>
    </xf>
    <xf numFmtId="0" fontId="13" fillId="0" borderId="6" xfId="11" applyFont="1" applyBorder="1" applyAlignment="1">
      <alignment horizontal="left" vertical="center" wrapText="1"/>
    </xf>
    <xf numFmtId="49" fontId="13" fillId="0" borderId="27" xfId="11" applyNumberFormat="1" applyFont="1" applyBorder="1" applyAlignment="1">
      <alignment horizontal="left" wrapText="1"/>
    </xf>
    <xf numFmtId="49" fontId="18" fillId="0" borderId="70" xfId="11" applyNumberFormat="1" applyFont="1" applyBorder="1" applyAlignment="1">
      <alignment horizontal="left" vertical="center" wrapText="1"/>
    </xf>
    <xf numFmtId="49" fontId="12" fillId="0" borderId="0" xfId="11" applyNumberFormat="1" applyFont="1" applyAlignment="1">
      <alignment horizontal="left" vertical="center" wrapText="1"/>
    </xf>
    <xf numFmtId="0" fontId="29" fillId="0" borderId="19" xfId="8" applyFont="1" applyBorder="1" applyAlignment="1">
      <alignment horizontal="center" vertical="center" textRotation="255"/>
    </xf>
    <xf numFmtId="0" fontId="17" fillId="0" borderId="260" xfId="11" applyFont="1" applyBorder="1" applyAlignment="1">
      <alignment horizontal="center" vertical="center"/>
    </xf>
    <xf numFmtId="0" fontId="17" fillId="0" borderId="17" xfId="11" applyFont="1" applyBorder="1" applyAlignment="1">
      <alignment horizontal="center" vertical="center"/>
    </xf>
    <xf numFmtId="0" fontId="17" fillId="0" borderId="79" xfId="11" applyFont="1" applyBorder="1" applyAlignment="1">
      <alignment horizontal="center" vertical="center"/>
    </xf>
    <xf numFmtId="0" fontId="13" fillId="0" borderId="257" xfId="11" applyFont="1" applyBorder="1" applyAlignment="1">
      <alignment horizontal="left" vertical="center" shrinkToFit="1"/>
    </xf>
    <xf numFmtId="0" fontId="13" fillId="0" borderId="255" xfId="11" applyFont="1" applyBorder="1" applyAlignment="1">
      <alignment horizontal="left" vertical="center" shrinkToFit="1"/>
    </xf>
    <xf numFmtId="0" fontId="13" fillId="0" borderId="51" xfId="11" applyFont="1" applyBorder="1" applyAlignment="1">
      <alignment horizontal="left" vertical="center" shrinkToFit="1"/>
    </xf>
    <xf numFmtId="0" fontId="12" fillId="0" borderId="52" xfId="11" applyFont="1" applyBorder="1" applyAlignment="1">
      <alignment horizontal="center" vertical="center"/>
    </xf>
    <xf numFmtId="0" fontId="12" fillId="0" borderId="53" xfId="11" applyFont="1" applyBorder="1" applyAlignment="1">
      <alignment horizontal="center" vertical="center"/>
    </xf>
    <xf numFmtId="0" fontId="15" fillId="0" borderId="41" xfId="11" applyFont="1" applyBorder="1" applyAlignment="1">
      <alignment horizontal="left" vertical="center" shrinkToFit="1"/>
    </xf>
    <xf numFmtId="0" fontId="15" fillId="0" borderId="2" xfId="11" applyFont="1" applyBorder="1" applyAlignment="1">
      <alignment horizontal="left" vertical="center" shrinkToFit="1"/>
    </xf>
    <xf numFmtId="0" fontId="15" fillId="0" borderId="42" xfId="11" applyFont="1" applyBorder="1" applyAlignment="1">
      <alignment horizontal="left" vertical="center" shrinkToFit="1"/>
    </xf>
    <xf numFmtId="0" fontId="13" fillId="0" borderId="89" xfId="11" applyFont="1" applyBorder="1" applyAlignment="1">
      <alignment horizontal="left" vertical="center" shrinkToFit="1"/>
    </xf>
    <xf numFmtId="0" fontId="13" fillId="0" borderId="59" xfId="11" applyFont="1" applyBorder="1" applyAlignment="1">
      <alignment horizontal="left" vertical="center" shrinkToFit="1"/>
    </xf>
    <xf numFmtId="0" fontId="3" fillId="0" borderId="261" xfId="11" applyBorder="1" applyAlignment="1">
      <alignment horizontal="left" vertical="center" shrinkToFit="1"/>
    </xf>
    <xf numFmtId="0" fontId="3" fillId="0" borderId="11" xfId="11" applyBorder="1" applyAlignment="1">
      <alignment horizontal="left" vertical="center" shrinkToFit="1"/>
    </xf>
    <xf numFmtId="0" fontId="3" fillId="0" borderId="60" xfId="11" applyBorder="1" applyAlignment="1">
      <alignment horizontal="left" vertical="center" shrinkToFit="1"/>
    </xf>
    <xf numFmtId="0" fontId="248" fillId="0" borderId="43" xfId="11" applyFont="1" applyBorder="1" applyAlignment="1">
      <alignment horizontal="left" vertical="center"/>
    </xf>
    <xf numFmtId="0" fontId="248" fillId="0" borderId="2" xfId="11" applyFont="1" applyBorder="1" applyAlignment="1">
      <alignment horizontal="left" vertical="center"/>
    </xf>
    <xf numFmtId="0" fontId="248" fillId="0" borderId="4" xfId="11" applyFont="1" applyBorder="1" applyAlignment="1">
      <alignment horizontal="left" vertical="center"/>
    </xf>
    <xf numFmtId="0" fontId="13" fillId="0" borderId="261" xfId="8" applyFont="1" applyBorder="1" applyAlignment="1">
      <alignment horizontal="left" vertical="center" shrinkToFit="1"/>
    </xf>
    <xf numFmtId="0" fontId="13" fillId="0" borderId="11" xfId="8" applyFont="1" applyBorder="1" applyAlignment="1">
      <alignment horizontal="left" vertical="center" shrinkToFit="1"/>
    </xf>
    <xf numFmtId="0" fontId="13" fillId="0" borderId="60" xfId="8" applyFont="1" applyBorder="1" applyAlignment="1">
      <alignment horizontal="left" vertical="center" shrinkToFit="1"/>
    </xf>
    <xf numFmtId="0" fontId="249" fillId="0" borderId="43" xfId="8" applyFont="1" applyBorder="1" applyAlignment="1">
      <alignment horizontal="left" vertical="center"/>
    </xf>
    <xf numFmtId="0" fontId="249" fillId="0" borderId="2" xfId="8" applyFont="1" applyBorder="1" applyAlignment="1">
      <alignment horizontal="left" vertical="center"/>
    </xf>
    <xf numFmtId="0" fontId="249" fillId="0" borderId="4" xfId="8" applyFont="1" applyBorder="1" applyAlignment="1">
      <alignment horizontal="left" vertical="center"/>
    </xf>
    <xf numFmtId="0" fontId="3" fillId="0" borderId="42" xfId="8" applyFont="1" applyBorder="1" applyAlignment="1">
      <alignment horizontal="center" vertical="center" shrinkToFit="1"/>
    </xf>
    <xf numFmtId="0" fontId="15" fillId="0" borderId="47" xfId="8" applyFont="1" applyBorder="1" applyAlignment="1">
      <alignment horizontal="center" vertical="center"/>
    </xf>
    <xf numFmtId="0" fontId="30" fillId="0" borderId="31" xfId="11" applyFont="1" applyBorder="1" applyAlignment="1">
      <alignment horizontal="center" vertical="center" shrinkToFit="1"/>
    </xf>
    <xf numFmtId="0" fontId="30" fillId="0" borderId="0" xfId="11" applyFont="1" applyAlignment="1">
      <alignment horizontal="center" vertical="center" shrinkToFit="1"/>
    </xf>
    <xf numFmtId="0" fontId="30" fillId="0" borderId="20" xfId="11" applyFont="1" applyBorder="1" applyAlignment="1">
      <alignment horizontal="center" vertical="center" shrinkToFit="1"/>
    </xf>
    <xf numFmtId="0" fontId="29" fillId="0" borderId="31" xfId="8" applyFont="1" applyBorder="1" applyAlignment="1">
      <alignment horizontal="center" vertical="center" textRotation="255"/>
    </xf>
    <xf numFmtId="0" fontId="29" fillId="0" borderId="0" xfId="8" applyFont="1" applyAlignment="1">
      <alignment horizontal="center" vertical="center" textRotation="255"/>
    </xf>
    <xf numFmtId="0" fontId="29" fillId="0" borderId="20" xfId="8" applyFont="1" applyBorder="1" applyAlignment="1">
      <alignment horizontal="center" vertical="center" textRotation="255"/>
    </xf>
    <xf numFmtId="0" fontId="29" fillId="0" borderId="44" xfId="8" applyFont="1" applyBorder="1" applyAlignment="1">
      <alignment horizontal="center" vertical="center" textRotation="255"/>
    </xf>
    <xf numFmtId="0" fontId="29" fillId="0" borderId="45" xfId="8" applyFont="1" applyBorder="1" applyAlignment="1">
      <alignment horizontal="center" vertical="center" textRotation="255"/>
    </xf>
    <xf numFmtId="0" fontId="29" fillId="0" borderId="46" xfId="8" applyFont="1" applyBorder="1" applyAlignment="1">
      <alignment horizontal="center" vertical="center" textRotation="255"/>
    </xf>
    <xf numFmtId="49" fontId="17" fillId="0" borderId="260" xfId="11" applyNumberFormat="1" applyFont="1" applyBorder="1" applyAlignment="1">
      <alignment horizontal="center" vertical="center"/>
    </xf>
    <xf numFmtId="49" fontId="17" fillId="0" borderId="17" xfId="11" applyNumberFormat="1" applyFont="1" applyBorder="1" applyAlignment="1">
      <alignment horizontal="center" vertical="center"/>
    </xf>
    <xf numFmtId="49" fontId="17" fillId="0" borderId="79" xfId="11" applyNumberFormat="1" applyFont="1" applyBorder="1" applyAlignment="1">
      <alignment horizontal="center" vertical="center"/>
    </xf>
    <xf numFmtId="49" fontId="223" fillId="0" borderId="71" xfId="11" applyNumberFormat="1" applyFont="1" applyBorder="1" applyAlignment="1">
      <alignment horizontal="left" vertical="center"/>
    </xf>
    <xf numFmtId="49" fontId="223" fillId="0" borderId="2" xfId="11" applyNumberFormat="1" applyFont="1" applyBorder="1" applyAlignment="1">
      <alignment horizontal="left" vertical="center"/>
    </xf>
    <xf numFmtId="49" fontId="223" fillId="0" borderId="3" xfId="11" applyNumberFormat="1" applyFont="1" applyBorder="1" applyAlignment="1">
      <alignment horizontal="left" vertical="center"/>
    </xf>
    <xf numFmtId="49" fontId="223" fillId="0" borderId="47" xfId="11" applyNumberFormat="1" applyFont="1" applyBorder="1" applyAlignment="1">
      <alignment horizontal="left" vertical="center"/>
    </xf>
    <xf numFmtId="49" fontId="223" fillId="0" borderId="69" xfId="11" applyNumberFormat="1" applyFont="1" applyBorder="1" applyAlignment="1">
      <alignment horizontal="left" vertical="center"/>
    </xf>
    <xf numFmtId="49" fontId="223" fillId="0" borderId="25" xfId="11" applyNumberFormat="1" applyFont="1" applyBorder="1" applyAlignment="1">
      <alignment horizontal="left" vertical="center"/>
    </xf>
    <xf numFmtId="49" fontId="164" fillId="0" borderId="19" xfId="11" applyNumberFormat="1" applyFont="1" applyBorder="1" applyAlignment="1">
      <alignment horizontal="left" vertical="center" wrapText="1" indent="1"/>
    </xf>
    <xf numFmtId="49" fontId="164" fillId="0" borderId="0" xfId="11" applyNumberFormat="1" applyFont="1" applyAlignment="1">
      <alignment horizontal="left" vertical="center" wrapText="1" indent="1"/>
    </xf>
    <xf numFmtId="49" fontId="164" fillId="0" borderId="20" xfId="11" applyNumberFormat="1" applyFont="1" applyBorder="1" applyAlignment="1">
      <alignment horizontal="left" vertical="center" wrapText="1" indent="1"/>
    </xf>
    <xf numFmtId="49" fontId="164" fillId="0" borderId="70" xfId="11" applyNumberFormat="1" applyFont="1" applyBorder="1" applyAlignment="1">
      <alignment horizontal="left" vertical="center" wrapText="1" indent="1"/>
    </xf>
    <xf numFmtId="49" fontId="164" fillId="0" borderId="6" xfId="11" applyNumberFormat="1" applyFont="1" applyBorder="1" applyAlignment="1">
      <alignment horizontal="left" vertical="center" wrapText="1" indent="1"/>
    </xf>
    <xf numFmtId="49" fontId="164" fillId="0" borderId="26" xfId="11" applyNumberFormat="1" applyFont="1" applyBorder="1" applyAlignment="1">
      <alignment horizontal="left" vertical="center" wrapText="1" indent="1"/>
    </xf>
    <xf numFmtId="49" fontId="15" fillId="0" borderId="19" xfId="11" applyNumberFormat="1" applyFont="1" applyBorder="1" applyAlignment="1">
      <alignment horizontal="left" vertical="center" wrapText="1" indent="1"/>
    </xf>
    <xf numFmtId="49" fontId="15" fillId="0" borderId="0" xfId="11" applyNumberFormat="1" applyFont="1" applyAlignment="1">
      <alignment horizontal="left" vertical="center" wrapText="1" indent="1"/>
    </xf>
    <xf numFmtId="49" fontId="15" fillId="0" borderId="20" xfId="11" applyNumberFormat="1" applyFont="1" applyBorder="1" applyAlignment="1">
      <alignment horizontal="left" vertical="center" wrapText="1" indent="1"/>
    </xf>
    <xf numFmtId="49" fontId="15" fillId="0" borderId="21" xfId="11" applyNumberFormat="1" applyFont="1" applyBorder="1" applyAlignment="1">
      <alignment horizontal="left" vertical="center" wrapText="1" indent="1"/>
    </xf>
    <xf numFmtId="49" fontId="15" fillId="0" borderId="14" xfId="11" applyNumberFormat="1" applyFont="1" applyBorder="1" applyAlignment="1">
      <alignment horizontal="left" vertical="center" wrapText="1" indent="1"/>
    </xf>
    <xf numFmtId="49" fontId="15" fillId="0" borderId="22" xfId="11" applyNumberFormat="1" applyFont="1" applyBorder="1" applyAlignment="1">
      <alignment horizontal="left" vertical="center" wrapText="1" indent="1"/>
    </xf>
    <xf numFmtId="0" fontId="69" fillId="0" borderId="55" xfId="8" applyFont="1" applyBorder="1" applyAlignment="1">
      <alignment horizontal="center" vertical="top" textRotation="255" wrapText="1"/>
    </xf>
    <xf numFmtId="0" fontId="69" fillId="0" borderId="56" xfId="8" applyFont="1" applyBorder="1" applyAlignment="1">
      <alignment horizontal="center" vertical="top" textRotation="255"/>
    </xf>
    <xf numFmtId="0" fontId="69" fillId="0" borderId="68" xfId="8" applyFont="1" applyBorder="1" applyAlignment="1">
      <alignment horizontal="center" vertical="top" textRotation="255"/>
    </xf>
    <xf numFmtId="0" fontId="15" fillId="0" borderId="30" xfId="11" applyFont="1" applyBorder="1" applyAlignment="1">
      <alignment horizontal="left" vertical="center" shrinkToFit="1"/>
    </xf>
    <xf numFmtId="0" fontId="15" fillId="0" borderId="54" xfId="11" applyFont="1" applyBorder="1" applyAlignment="1">
      <alignment horizontal="left" vertical="center" shrinkToFit="1"/>
    </xf>
    <xf numFmtId="0" fontId="15" fillId="0" borderId="38" xfId="11" applyFont="1" applyBorder="1" applyAlignment="1">
      <alignment horizontal="left" vertical="center" shrinkToFit="1"/>
    </xf>
    <xf numFmtId="0" fontId="15" fillId="0" borderId="14" xfId="11" applyFont="1" applyBorder="1" applyAlignment="1">
      <alignment horizontal="left" vertical="center" shrinkToFit="1"/>
    </xf>
    <xf numFmtId="0" fontId="15" fillId="0" borderId="39" xfId="11" applyFont="1" applyBorder="1" applyAlignment="1">
      <alignment horizontal="left" vertical="center" shrinkToFit="1"/>
    </xf>
    <xf numFmtId="49" fontId="12" fillId="0" borderId="71" xfId="11" applyNumberFormat="1" applyFont="1" applyBorder="1" applyAlignment="1">
      <alignment horizontal="left" vertical="center" shrinkToFit="1"/>
    </xf>
    <xf numFmtId="49" fontId="12" fillId="0" borderId="2" xfId="11" applyNumberFormat="1" applyFont="1" applyBorder="1" applyAlignment="1">
      <alignment horizontal="left" vertical="center" shrinkToFit="1"/>
    </xf>
    <xf numFmtId="49" fontId="12" fillId="0" borderId="4" xfId="11" applyNumberFormat="1" applyFont="1" applyBorder="1" applyAlignment="1">
      <alignment horizontal="left" vertical="center" shrinkToFit="1"/>
    </xf>
    <xf numFmtId="49" fontId="164" fillId="0" borderId="7" xfId="11" applyNumberFormat="1" applyFont="1" applyBorder="1" applyAlignment="1">
      <alignment horizontal="left" vertical="center" wrapText="1"/>
    </xf>
    <xf numFmtId="49" fontId="164" fillId="0" borderId="0" xfId="11" applyNumberFormat="1" applyFont="1" applyAlignment="1">
      <alignment horizontal="left" vertical="center" wrapText="1"/>
    </xf>
    <xf numFmtId="49" fontId="164" fillId="0" borderId="9" xfId="11" applyNumberFormat="1" applyFont="1" applyBorder="1" applyAlignment="1">
      <alignment horizontal="left" vertical="center" wrapText="1"/>
    </xf>
    <xf numFmtId="49" fontId="164" fillId="0" borderId="5" xfId="11" applyNumberFormat="1" applyFont="1" applyBorder="1" applyAlignment="1">
      <alignment horizontal="left" vertical="center" wrapText="1"/>
    </xf>
    <xf numFmtId="49" fontId="164" fillId="0" borderId="6" xfId="11" applyNumberFormat="1" applyFont="1" applyBorder="1" applyAlignment="1">
      <alignment horizontal="left" vertical="center" wrapText="1"/>
    </xf>
    <xf numFmtId="49" fontId="164" fillId="0" borderId="8" xfId="11" applyNumberFormat="1" applyFont="1" applyBorder="1" applyAlignment="1">
      <alignment horizontal="left" vertical="center" wrapText="1"/>
    </xf>
    <xf numFmtId="49" fontId="12" fillId="0" borderId="1" xfId="11" applyNumberFormat="1" applyFont="1" applyBorder="1" applyAlignment="1">
      <alignment horizontal="left" vertical="center" shrinkToFit="1"/>
    </xf>
    <xf numFmtId="49" fontId="164" fillId="0" borderId="20" xfId="11" applyNumberFormat="1" applyFont="1" applyBorder="1" applyAlignment="1">
      <alignment horizontal="left" vertical="center" wrapText="1"/>
    </xf>
    <xf numFmtId="49" fontId="164" fillId="0" borderId="26" xfId="11" applyNumberFormat="1" applyFont="1" applyBorder="1" applyAlignment="1">
      <alignment horizontal="left" vertical="center" wrapText="1"/>
    </xf>
    <xf numFmtId="49" fontId="100" fillId="0" borderId="142" xfId="11" applyNumberFormat="1" applyFont="1" applyBorder="1" applyAlignment="1">
      <alignment horizontal="left" vertical="center" wrapText="1"/>
    </xf>
    <xf numFmtId="49" fontId="100" fillId="0" borderId="11" xfId="11" applyNumberFormat="1" applyFont="1" applyBorder="1" applyAlignment="1">
      <alignment horizontal="left" vertical="center" wrapText="1"/>
    </xf>
    <xf numFmtId="49" fontId="97" fillId="0" borderId="142" xfId="11" applyNumberFormat="1" applyFont="1" applyBorder="1" applyAlignment="1">
      <alignment horizontal="left" vertical="center" wrapText="1"/>
    </xf>
    <xf numFmtId="49" fontId="97" fillId="0" borderId="11" xfId="11" applyNumberFormat="1" applyFont="1" applyBorder="1" applyAlignment="1">
      <alignment horizontal="left" vertical="center" wrapText="1"/>
    </xf>
    <xf numFmtId="49" fontId="223" fillId="0" borderId="71" xfId="11" applyNumberFormat="1" applyFont="1" applyBorder="1" applyAlignment="1">
      <alignment horizontal="left" vertical="center" wrapText="1"/>
    </xf>
    <xf numFmtId="49" fontId="223" fillId="0" borderId="72" xfId="11" applyNumberFormat="1" applyFont="1" applyBorder="1" applyAlignment="1">
      <alignment horizontal="left" vertical="center"/>
    </xf>
    <xf numFmtId="0" fontId="109" fillId="0" borderId="73" xfId="11" applyFont="1" applyBorder="1" applyAlignment="1">
      <alignment horizontal="left" vertical="center" indent="1"/>
    </xf>
    <xf numFmtId="0" fontId="109" fillId="0" borderId="2" xfId="11" applyFont="1" applyBorder="1" applyAlignment="1">
      <alignment horizontal="left" vertical="center" indent="1"/>
    </xf>
    <xf numFmtId="0" fontId="109" fillId="0" borderId="47" xfId="11" applyFont="1" applyBorder="1" applyAlignment="1">
      <alignment horizontal="left" vertical="center" indent="1"/>
    </xf>
    <xf numFmtId="49" fontId="223" fillId="0" borderId="19" xfId="11" applyNumberFormat="1" applyFont="1" applyBorder="1" applyAlignment="1">
      <alignment horizontal="left" vertical="center"/>
    </xf>
    <xf numFmtId="49" fontId="223" fillId="0" borderId="0" xfId="11" applyNumberFormat="1" applyFont="1" applyAlignment="1">
      <alignment horizontal="left" vertical="center"/>
    </xf>
    <xf numFmtId="49" fontId="223" fillId="0" borderId="9" xfId="11" applyNumberFormat="1" applyFont="1" applyBorder="1" applyAlignment="1">
      <alignment horizontal="left" vertical="center"/>
    </xf>
    <xf numFmtId="0" fontId="223" fillId="0" borderId="12" xfId="11" applyFont="1" applyBorder="1" applyAlignment="1">
      <alignment horizontal="left" vertical="center"/>
    </xf>
    <xf numFmtId="0" fontId="223" fillId="0" borderId="3" xfId="11" applyFont="1" applyBorder="1" applyAlignment="1">
      <alignment horizontal="left" vertical="center"/>
    </xf>
    <xf numFmtId="0" fontId="223" fillId="0" borderId="15" xfId="11" applyFont="1" applyBorder="1" applyAlignment="1">
      <alignment horizontal="left" vertical="center"/>
    </xf>
    <xf numFmtId="49" fontId="109" fillId="0" borderId="19" xfId="11" applyNumberFormat="1" applyFont="1" applyBorder="1" applyAlignment="1">
      <alignment horizontal="left" vertical="center" wrapText="1" indent="1"/>
    </xf>
    <xf numFmtId="49" fontId="109" fillId="0" borderId="0" xfId="11" applyNumberFormat="1" applyFont="1" applyAlignment="1">
      <alignment horizontal="left" vertical="center" wrapText="1" indent="1"/>
    </xf>
    <xf numFmtId="49" fontId="109" fillId="0" borderId="9" xfId="11" applyNumberFormat="1" applyFont="1" applyBorder="1" applyAlignment="1">
      <alignment horizontal="left" vertical="center" wrapText="1" indent="1"/>
    </xf>
    <xf numFmtId="49" fontId="109" fillId="0" borderId="70" xfId="11" applyNumberFormat="1" applyFont="1" applyBorder="1" applyAlignment="1">
      <alignment horizontal="left" vertical="center" wrapText="1" indent="1"/>
    </xf>
    <xf numFmtId="49" fontId="109" fillId="0" borderId="6" xfId="11" applyNumberFormat="1" applyFont="1" applyBorder="1" applyAlignment="1">
      <alignment horizontal="left" vertical="center" wrapText="1" indent="1"/>
    </xf>
    <xf numFmtId="49" fontId="109" fillId="0" borderId="8" xfId="11" applyNumberFormat="1" applyFont="1" applyBorder="1" applyAlignment="1">
      <alignment horizontal="left" vertical="center" wrapText="1" indent="1"/>
    </xf>
    <xf numFmtId="49" fontId="109" fillId="0" borderId="7" xfId="11" applyNumberFormat="1" applyFont="1" applyBorder="1" applyAlignment="1">
      <alignment horizontal="center" vertical="center"/>
    </xf>
    <xf numFmtId="49" fontId="12" fillId="0" borderId="9" xfId="11" applyNumberFormat="1" applyFont="1" applyBorder="1" applyAlignment="1">
      <alignment horizontal="center" vertical="center"/>
    </xf>
    <xf numFmtId="49" fontId="12" fillId="0" borderId="7" xfId="11" applyNumberFormat="1" applyFont="1" applyBorder="1" applyAlignment="1">
      <alignment horizontal="center" vertical="center"/>
    </xf>
    <xf numFmtId="49" fontId="12" fillId="0" borderId="5" xfId="11" applyNumberFormat="1" applyFont="1" applyBorder="1" applyAlignment="1">
      <alignment horizontal="center" vertical="center"/>
    </xf>
    <xf numFmtId="49" fontId="12" fillId="0" borderId="8" xfId="11" applyNumberFormat="1" applyFont="1" applyBorder="1" applyAlignment="1">
      <alignment horizontal="center" vertical="center"/>
    </xf>
    <xf numFmtId="49" fontId="223" fillId="0" borderId="15" xfId="11" applyNumberFormat="1" applyFont="1" applyBorder="1" applyAlignment="1">
      <alignment horizontal="left" vertical="center"/>
    </xf>
    <xf numFmtId="0" fontId="223" fillId="0" borderId="25" xfId="11" applyFont="1" applyBorder="1" applyAlignment="1">
      <alignment horizontal="left" vertical="center"/>
    </xf>
    <xf numFmtId="0" fontId="40" fillId="0" borderId="73" xfId="11" applyFont="1" applyBorder="1" applyAlignment="1">
      <alignment horizontal="center" vertical="center"/>
    </xf>
    <xf numFmtId="0" fontId="223" fillId="0" borderId="1" xfId="11" applyFont="1" applyBorder="1" applyAlignment="1">
      <alignment horizontal="left" vertical="center"/>
    </xf>
    <xf numFmtId="0" fontId="223" fillId="0" borderId="2" xfId="11" applyFont="1" applyBorder="1" applyAlignment="1">
      <alignment horizontal="left" vertical="center"/>
    </xf>
    <xf numFmtId="0" fontId="223" fillId="0" borderId="72" xfId="11" applyFont="1" applyBorder="1" applyAlignment="1">
      <alignment horizontal="left" vertical="center"/>
    </xf>
    <xf numFmtId="0" fontId="223" fillId="0" borderId="1" xfId="11" applyFont="1" applyBorder="1" applyAlignment="1">
      <alignment horizontal="left" vertical="center" wrapText="1"/>
    </xf>
    <xf numFmtId="0" fontId="109" fillId="0" borderId="73" xfId="11" applyFont="1" applyBorder="1" applyAlignment="1">
      <alignment horizontal="left" vertical="center"/>
    </xf>
    <xf numFmtId="0" fontId="109" fillId="0" borderId="2" xfId="11" applyFont="1" applyBorder="1" applyAlignment="1">
      <alignment horizontal="left" vertical="center"/>
    </xf>
    <xf numFmtId="0" fontId="109" fillId="0" borderId="47" xfId="11" applyFont="1" applyBorder="1" applyAlignment="1">
      <alignment horizontal="left" vertical="center"/>
    </xf>
    <xf numFmtId="49" fontId="223" fillId="0" borderId="70" xfId="11" applyNumberFormat="1" applyFont="1" applyBorder="1" applyAlignment="1">
      <alignment horizontal="left" vertical="center"/>
    </xf>
    <xf numFmtId="49" fontId="223" fillId="0" borderId="6" xfId="11" applyNumberFormat="1" applyFont="1" applyBorder="1" applyAlignment="1">
      <alignment horizontal="left" vertical="center"/>
    </xf>
    <xf numFmtId="49" fontId="223" fillId="0" borderId="74" xfId="11" applyNumberFormat="1" applyFont="1" applyBorder="1" applyAlignment="1">
      <alignment horizontal="left" vertical="center"/>
    </xf>
    <xf numFmtId="0" fontId="109" fillId="0" borderId="6" xfId="11" applyFont="1" applyBorder="1" applyAlignment="1">
      <alignment horizontal="left" vertical="center" indent="1"/>
    </xf>
    <xf numFmtId="0" fontId="109" fillId="0" borderId="26" xfId="11" applyFont="1" applyBorder="1" applyAlignment="1">
      <alignment horizontal="left" vertical="center" indent="1"/>
    </xf>
    <xf numFmtId="0" fontId="40" fillId="0" borderId="2" xfId="11" applyFont="1" applyBorder="1" applyAlignment="1">
      <alignment horizontal="left" vertical="center" indent="1"/>
    </xf>
    <xf numFmtId="0" fontId="10" fillId="0" borderId="35" xfId="11" applyFont="1" applyBorder="1" applyAlignment="1">
      <alignment horizontal="center" vertical="top"/>
    </xf>
    <xf numFmtId="0" fontId="10" fillId="0" borderId="36" xfId="11" applyFont="1" applyBorder="1" applyAlignment="1">
      <alignment horizontal="center" vertical="top"/>
    </xf>
    <xf numFmtId="0" fontId="10" fillId="0" borderId="37" xfId="11" applyFont="1" applyBorder="1" applyAlignment="1">
      <alignment horizontal="center" vertical="top"/>
    </xf>
    <xf numFmtId="0" fontId="13" fillId="0" borderId="11" xfId="8" applyFont="1" applyBorder="1" applyAlignment="1">
      <alignment horizontal="center" vertical="center"/>
    </xf>
    <xf numFmtId="0" fontId="15" fillId="0" borderId="6" xfId="11" applyFont="1" applyBorder="1" applyAlignment="1">
      <alignment horizontal="left" vertical="center"/>
    </xf>
    <xf numFmtId="0" fontId="110" fillId="0" borderId="6" xfId="11" applyFont="1" applyBorder="1" applyAlignment="1">
      <alignment horizontal="left" vertical="center"/>
    </xf>
    <xf numFmtId="0" fontId="12" fillId="0" borderId="47" xfId="11" applyFont="1" applyBorder="1" applyAlignment="1">
      <alignment horizontal="center" vertical="center"/>
    </xf>
    <xf numFmtId="49" fontId="15" fillId="0" borderId="70" xfId="11" applyNumberFormat="1" applyFont="1" applyBorder="1" applyAlignment="1">
      <alignment horizontal="left" vertical="center" wrapText="1" indent="1"/>
    </xf>
    <xf numFmtId="49" fontId="15" fillId="0" borderId="6" xfId="11" applyNumberFormat="1" applyFont="1" applyBorder="1" applyAlignment="1">
      <alignment horizontal="left" vertical="center" wrapText="1" indent="1"/>
    </xf>
    <xf numFmtId="49" fontId="15" fillId="0" borderId="26" xfId="11" applyNumberFormat="1" applyFont="1" applyBorder="1" applyAlignment="1">
      <alignment horizontal="left" vertical="center" wrapText="1" indent="1"/>
    </xf>
    <xf numFmtId="49" fontId="38" fillId="0" borderId="71" xfId="11" applyNumberFormat="1" applyFont="1" applyBorder="1" applyAlignment="1">
      <alignment horizontal="left" vertical="center" shrinkToFit="1"/>
    </xf>
    <xf numFmtId="49" fontId="38" fillId="0" borderId="2" xfId="11" applyNumberFormat="1" applyFont="1" applyBorder="1" applyAlignment="1">
      <alignment horizontal="left" vertical="center" shrinkToFit="1"/>
    </xf>
    <xf numFmtId="49" fontId="38" fillId="0" borderId="4" xfId="11" applyNumberFormat="1" applyFont="1" applyBorder="1" applyAlignment="1">
      <alignment horizontal="left" vertical="center" shrinkToFit="1"/>
    </xf>
    <xf numFmtId="49" fontId="110" fillId="0" borderId="7" xfId="11" applyNumberFormat="1" applyFont="1" applyBorder="1" applyAlignment="1">
      <alignment horizontal="left" vertical="center" wrapText="1"/>
    </xf>
    <xf numFmtId="49" fontId="110" fillId="0" borderId="0" xfId="11" applyNumberFormat="1" applyFont="1" applyAlignment="1">
      <alignment horizontal="left" vertical="center" wrapText="1"/>
    </xf>
    <xf numFmtId="49" fontId="110" fillId="0" borderId="9" xfId="11" applyNumberFormat="1" applyFont="1" applyBorder="1" applyAlignment="1">
      <alignment horizontal="left" vertical="center" wrapText="1"/>
    </xf>
    <xf numFmtId="49" fontId="110" fillId="0" borderId="5" xfId="11" applyNumberFormat="1" applyFont="1" applyBorder="1" applyAlignment="1">
      <alignment horizontal="left" vertical="center" wrapText="1"/>
    </xf>
    <xf numFmtId="49" fontId="110" fillId="0" borderId="6" xfId="11" applyNumberFormat="1" applyFont="1" applyBorder="1" applyAlignment="1">
      <alignment horizontal="left" vertical="center" wrapText="1"/>
    </xf>
    <xf numFmtId="49" fontId="110" fillId="0" borderId="8" xfId="11" applyNumberFormat="1" applyFont="1" applyBorder="1" applyAlignment="1">
      <alignment horizontal="left" vertical="center" wrapText="1"/>
    </xf>
    <xf numFmtId="49" fontId="38" fillId="0" borderId="1" xfId="11" applyNumberFormat="1" applyFont="1" applyBorder="1" applyAlignment="1">
      <alignment horizontal="left" vertical="center" shrinkToFit="1"/>
    </xf>
    <xf numFmtId="49" fontId="15" fillId="0" borderId="19" xfId="11" applyNumberFormat="1" applyFont="1" applyBorder="1" applyAlignment="1">
      <alignment horizontal="left" vertical="center"/>
    </xf>
    <xf numFmtId="49" fontId="15" fillId="0" borderId="0" xfId="11" applyNumberFormat="1" applyFont="1" applyAlignment="1">
      <alignment horizontal="left" vertical="center"/>
    </xf>
    <xf numFmtId="49" fontId="15" fillId="0" borderId="9" xfId="11" applyNumberFormat="1" applyFont="1" applyBorder="1" applyAlignment="1">
      <alignment horizontal="left" vertical="center"/>
    </xf>
    <xf numFmtId="0" fontId="15" fillId="0" borderId="12" xfId="11" applyFont="1" applyBorder="1" applyAlignment="1">
      <alignment horizontal="left" vertical="center"/>
    </xf>
    <xf numFmtId="0" fontId="15" fillId="0" borderId="3" xfId="11" applyFont="1" applyBorder="1" applyAlignment="1">
      <alignment horizontal="left" vertical="center"/>
    </xf>
    <xf numFmtId="0" fontId="15" fillId="0" borderId="25" xfId="11" applyFont="1" applyBorder="1" applyAlignment="1">
      <alignment horizontal="left" vertical="center"/>
    </xf>
    <xf numFmtId="0" fontId="188" fillId="0" borderId="0" xfId="0" applyFont="1" applyAlignment="1">
      <alignment horizontal="left" vertical="center" wrapText="1"/>
    </xf>
    <xf numFmtId="192" fontId="107" fillId="0" borderId="0" xfId="0" applyNumberFormat="1" applyFont="1" applyAlignment="1">
      <alignment horizontal="center" vertical="center"/>
    </xf>
    <xf numFmtId="0" fontId="188" fillId="0" borderId="0" xfId="0" applyFont="1" applyAlignment="1">
      <alignment horizontal="left" vertical="top" wrapText="1"/>
    </xf>
    <xf numFmtId="192" fontId="188" fillId="0" borderId="0" xfId="0" applyNumberFormat="1" applyFont="1" applyAlignment="1">
      <alignment horizontal="left" vertical="center" wrapText="1"/>
    </xf>
    <xf numFmtId="0" fontId="107" fillId="0" borderId="0" xfId="0" applyFont="1" applyAlignment="1">
      <alignment horizontal="center" vertical="center"/>
    </xf>
    <xf numFmtId="0" fontId="108" fillId="0" borderId="0" xfId="0" applyFont="1" applyAlignment="1">
      <alignment horizontal="left" vertical="center" wrapText="1"/>
    </xf>
    <xf numFmtId="0" fontId="107" fillId="0" borderId="0" xfId="0" applyFont="1" applyAlignment="1">
      <alignment horizontal="left" vertical="center"/>
    </xf>
    <xf numFmtId="0" fontId="190" fillId="0" borderId="35" xfId="0" applyFont="1" applyBorder="1" applyAlignment="1">
      <alignment horizontal="center" vertical="center"/>
    </xf>
    <xf numFmtId="0" fontId="190" fillId="0" borderId="36" xfId="0" applyFont="1" applyBorder="1" applyAlignment="1">
      <alignment horizontal="center" vertical="center"/>
    </xf>
    <xf numFmtId="0" fontId="190" fillId="0" borderId="37" xfId="0" applyFont="1" applyBorder="1" applyAlignment="1">
      <alignment horizontal="center" vertical="center"/>
    </xf>
    <xf numFmtId="0" fontId="107" fillId="0" borderId="0" xfId="0" applyFont="1" applyAlignment="1">
      <alignment horizontal="center" vertical="top"/>
    </xf>
    <xf numFmtId="0" fontId="188" fillId="0" borderId="0" xfId="0" applyFont="1" applyAlignment="1">
      <alignment horizontal="left" vertical="center"/>
    </xf>
    <xf numFmtId="0" fontId="189" fillId="0" borderId="0" xfId="0" applyFont="1" applyAlignment="1">
      <alignment horizontal="left" vertical="center" wrapText="1"/>
    </xf>
    <xf numFmtId="0" fontId="108" fillId="0" borderId="0" xfId="0" applyFont="1" applyAlignment="1">
      <alignment horizontal="left" vertical="center"/>
    </xf>
    <xf numFmtId="192" fontId="107" fillId="0" borderId="0" xfId="0" applyNumberFormat="1" applyFont="1" applyAlignment="1">
      <alignment horizontal="left" vertical="center" wrapText="1"/>
    </xf>
  </cellXfs>
  <cellStyles count="172">
    <cellStyle name="_07D22(HY3987)CN不具合AI_080322" xfId="13" xr:uid="{00000000-0005-0000-0000-000000000000}"/>
    <cellStyle name="_08下期 FPC仕損改善" xfId="14" xr:uid="{00000000-0005-0000-0000-000001000000}"/>
    <cellStyle name="_HY3810ＧＮＤ汚れ" xfId="15" xr:uid="{00000000-0005-0000-0000-000002000000}"/>
    <cellStyle name="_HY3811FPC裏面傷选别记录" xfId="16" xr:uid="{00000000-0005-0000-0000-000003000000}"/>
    <cellStyle name="_HY3815ＣＮ端子半田付着" xfId="17" xr:uid="{00000000-0005-0000-0000-000004000000}"/>
    <cellStyle name="_HY3984 FPC沾粘胶" xfId="18" xr:uid="{00000000-0005-0000-0000-000005000000}"/>
    <cellStyle name="_HY3988-02 GND ACF端子検査結果" xfId="19" xr:uid="{00000000-0005-0000-0000-000006000000}"/>
    <cellStyle name="_HY3988-02 発生要因＿対策" xfId="20" xr:uid="{00000000-0005-0000-0000-000007000000}"/>
    <cellStyle name="_HY3988-02GND汚れ打痕折れ选别记录" xfId="21" xr:uid="{00000000-0005-0000-0000-000008000000}"/>
    <cellStyle name="_HY3988-02折れ選別" xfId="22" xr:uid="{00000000-0005-0000-0000-000009000000}"/>
    <cellStyle name="_HY3991FPC裏面傷选别记录" xfId="23" xr:uid="{00000000-0005-0000-0000-00000A000000}"/>
    <cellStyle name="_HY3992ＧＮＤ汚れ" xfId="24" xr:uid="{00000000-0005-0000-0000-00000B000000}"/>
    <cellStyle name="_HY3995-01コネクタずれ" xfId="25" xr:uid="{00000000-0005-0000-0000-00000C000000}"/>
    <cellStyle name="_HY3997コネクタリード半田付着" xfId="26" xr:uid="{00000000-0005-0000-0000-00000D000000}"/>
    <cellStyle name="_HY3998LEDズレ工程内ﾃﾞｰﾀｰ" xfId="27" xr:uid="{00000000-0005-0000-0000-00000E000000}"/>
    <cellStyle name="_HY3999ACF半田付着" xfId="28" xr:uid="{00000000-0005-0000-0000-00000F000000}"/>
    <cellStyle name="_HY3999ＧＮＤ汚れ" xfId="29" xr:uid="{00000000-0005-0000-0000-000010000000}"/>
    <cellStyle name="_HY3999コネクタずれ" xfId="30" xr:uid="{00000000-0005-0000-0000-000011000000}"/>
    <cellStyle name="_TX07D28VM (ＨＹ3998)　４月～５月品質データ" xfId="31" xr:uid="{00000000-0005-0000-0000-000012000000}"/>
    <cellStyle name="_アラーム体制　080329" xfId="32" xr:uid="{00000000-0005-0000-0000-000013000000}"/>
    <cellStyle name="_コピーshen chan ji hua(Weekly)0804" xfId="33" xr:uid="{00000000-0005-0000-0000-000014000000}"/>
    <cellStyle name="0,0_x000d__x000a_NA_x000d__x000a_" xfId="34" xr:uid="{00000000-0005-0000-0000-000015000000}"/>
    <cellStyle name="20% - Accent1" xfId="55" xr:uid="{00000000-0005-0000-0000-000016000000}"/>
    <cellStyle name="20% - Accent2" xfId="56" xr:uid="{00000000-0005-0000-0000-000017000000}"/>
    <cellStyle name="20% - Accent3" xfId="57" xr:uid="{00000000-0005-0000-0000-000018000000}"/>
    <cellStyle name="20% - Accent4" xfId="58" xr:uid="{00000000-0005-0000-0000-000019000000}"/>
    <cellStyle name="20% - Accent5" xfId="59" xr:uid="{00000000-0005-0000-0000-00001A000000}"/>
    <cellStyle name="20% - Accent6" xfId="60" xr:uid="{00000000-0005-0000-0000-00001B000000}"/>
    <cellStyle name="40% - Accent1" xfId="61" xr:uid="{00000000-0005-0000-0000-00001C000000}"/>
    <cellStyle name="40% - Accent2" xfId="62" xr:uid="{00000000-0005-0000-0000-00001D000000}"/>
    <cellStyle name="40% - Accent3" xfId="63" xr:uid="{00000000-0005-0000-0000-00001E000000}"/>
    <cellStyle name="40% - Accent4" xfId="64" xr:uid="{00000000-0005-0000-0000-00001F000000}"/>
    <cellStyle name="40% - Accent5" xfId="65" xr:uid="{00000000-0005-0000-0000-000020000000}"/>
    <cellStyle name="40% - Accent6" xfId="66" xr:uid="{00000000-0005-0000-0000-000021000000}"/>
    <cellStyle name="60% - Accent1" xfId="67" xr:uid="{00000000-0005-0000-0000-000022000000}"/>
    <cellStyle name="60% - Accent2" xfId="68" xr:uid="{00000000-0005-0000-0000-000023000000}"/>
    <cellStyle name="60% - Accent3" xfId="69" xr:uid="{00000000-0005-0000-0000-000024000000}"/>
    <cellStyle name="60% - Accent4" xfId="70" xr:uid="{00000000-0005-0000-0000-000025000000}"/>
    <cellStyle name="60% - Accent5" xfId="71" xr:uid="{00000000-0005-0000-0000-000026000000}"/>
    <cellStyle name="60% - Accent6" xfId="72" xr:uid="{00000000-0005-0000-0000-000027000000}"/>
    <cellStyle name="aa" xfId="1" xr:uid="{00000000-0005-0000-0000-000028000000}"/>
    <cellStyle name="aaa" xfId="2" xr:uid="{00000000-0005-0000-0000-000029000000}"/>
    <cellStyle name="Accent1" xfId="73" xr:uid="{00000000-0005-0000-0000-00002A000000}"/>
    <cellStyle name="Accent2" xfId="74" xr:uid="{00000000-0005-0000-0000-00002B000000}"/>
    <cellStyle name="Accent3" xfId="75" xr:uid="{00000000-0005-0000-0000-00002C000000}"/>
    <cellStyle name="Accent4" xfId="76" xr:uid="{00000000-0005-0000-0000-00002D000000}"/>
    <cellStyle name="Accent5" xfId="77" xr:uid="{00000000-0005-0000-0000-00002E000000}"/>
    <cellStyle name="Accent6" xfId="78" xr:uid="{00000000-0005-0000-0000-00002F000000}"/>
    <cellStyle name="Bad" xfId="79" xr:uid="{00000000-0005-0000-0000-000030000000}"/>
    <cellStyle name="Calc Currency (0)" xfId="80" xr:uid="{00000000-0005-0000-0000-000031000000}"/>
    <cellStyle name="Calculation" xfId="81" xr:uid="{00000000-0005-0000-0000-000032000000}"/>
    <cellStyle name="Check Cell" xfId="82" xr:uid="{00000000-0005-0000-0000-000033000000}"/>
    <cellStyle name="Comma  - Style1" xfId="83" xr:uid="{00000000-0005-0000-0000-000034000000}"/>
    <cellStyle name="Comma  - Style2" xfId="84" xr:uid="{00000000-0005-0000-0000-000035000000}"/>
    <cellStyle name="Comma  - Style3" xfId="85" xr:uid="{00000000-0005-0000-0000-000036000000}"/>
    <cellStyle name="Comma  - Style4" xfId="86" xr:uid="{00000000-0005-0000-0000-000037000000}"/>
    <cellStyle name="Comma  - Style5" xfId="87" xr:uid="{00000000-0005-0000-0000-000038000000}"/>
    <cellStyle name="Comma  - Style6" xfId="88" xr:uid="{00000000-0005-0000-0000-000039000000}"/>
    <cellStyle name="Comma  - Style7" xfId="89" xr:uid="{00000000-0005-0000-0000-00003A000000}"/>
    <cellStyle name="Comma  - Style8" xfId="90" xr:uid="{00000000-0005-0000-0000-00003B000000}"/>
    <cellStyle name="Comma 2" xfId="91" xr:uid="{00000000-0005-0000-0000-00003C000000}"/>
    <cellStyle name="Comma 2 2" xfId="92" xr:uid="{00000000-0005-0000-0000-00003D000000}"/>
    <cellStyle name="entry" xfId="93" xr:uid="{00000000-0005-0000-0000-00003E000000}"/>
    <cellStyle name="Explanatory Text" xfId="94" xr:uid="{00000000-0005-0000-0000-00003F000000}"/>
    <cellStyle name="Good" xfId="95" xr:uid="{00000000-0005-0000-0000-000040000000}"/>
    <cellStyle name="Grey" xfId="96" xr:uid="{00000000-0005-0000-0000-000041000000}"/>
    <cellStyle name="Header1" xfId="97" xr:uid="{00000000-0005-0000-0000-000042000000}"/>
    <cellStyle name="Header2" xfId="98" xr:uid="{00000000-0005-0000-0000-000043000000}"/>
    <cellStyle name="Heading 1" xfId="99" xr:uid="{00000000-0005-0000-0000-000044000000}"/>
    <cellStyle name="Heading 2" xfId="100" xr:uid="{00000000-0005-0000-0000-000045000000}"/>
    <cellStyle name="Heading 3" xfId="101" xr:uid="{00000000-0005-0000-0000-000046000000}"/>
    <cellStyle name="Heading 4" xfId="102" xr:uid="{00000000-0005-0000-0000-000047000000}"/>
    <cellStyle name="Input" xfId="103" xr:uid="{00000000-0005-0000-0000-000048000000}"/>
    <cellStyle name="Input [yellow]" xfId="104" xr:uid="{00000000-0005-0000-0000-000049000000}"/>
    <cellStyle name="l]_x000d__x000a_Path=h:_x000d__x000a_Name=Diana Chang_x000d__x000a_DDEApps=nsf,nsg,nsh,ntf,ns2,ors,org_x000d__x000a_SmartIcons=Read Message_x000d__x000a__x000d__x000a__x000d__x000a_[cc:Edit" xfId="35" xr:uid="{00000000-0005-0000-0000-00004A000000}"/>
    <cellStyle name="Linked Cell" xfId="105" xr:uid="{00000000-0005-0000-0000-00004B000000}"/>
    <cellStyle name="Neutral" xfId="106" xr:uid="{00000000-0005-0000-0000-00004C000000}"/>
    <cellStyle name="Normal - Style1" xfId="107" xr:uid="{00000000-0005-0000-0000-00004D000000}"/>
    <cellStyle name="Normal 10" xfId="108" xr:uid="{00000000-0005-0000-0000-00004E000000}"/>
    <cellStyle name="Normal 11" xfId="109" xr:uid="{00000000-0005-0000-0000-00004F000000}"/>
    <cellStyle name="Normal 11 2" xfId="110" xr:uid="{00000000-0005-0000-0000-000050000000}"/>
    <cellStyle name="Normal 11 2 2" xfId="111" xr:uid="{00000000-0005-0000-0000-000051000000}"/>
    <cellStyle name="Normal 12" xfId="112" xr:uid="{00000000-0005-0000-0000-000052000000}"/>
    <cellStyle name="Normal 13" xfId="113" xr:uid="{00000000-0005-0000-0000-000053000000}"/>
    <cellStyle name="Normal 13 2" xfId="114" xr:uid="{00000000-0005-0000-0000-000054000000}"/>
    <cellStyle name="Normal 14" xfId="115" xr:uid="{00000000-0005-0000-0000-000055000000}"/>
    <cellStyle name="Normal 15" xfId="116" xr:uid="{00000000-0005-0000-0000-000056000000}"/>
    <cellStyle name="Normal 16" xfId="117" xr:uid="{00000000-0005-0000-0000-000057000000}"/>
    <cellStyle name="Normal 2" xfId="118" xr:uid="{00000000-0005-0000-0000-000058000000}"/>
    <cellStyle name="Normal 3" xfId="119" xr:uid="{00000000-0005-0000-0000-000059000000}"/>
    <cellStyle name="Normal 3 2" xfId="120" xr:uid="{00000000-0005-0000-0000-00005A000000}"/>
    <cellStyle name="Normal 4" xfId="121" xr:uid="{00000000-0005-0000-0000-00005B000000}"/>
    <cellStyle name="Normal 5" xfId="122" xr:uid="{00000000-0005-0000-0000-00005C000000}"/>
    <cellStyle name="Normal 5 2" xfId="123" xr:uid="{00000000-0005-0000-0000-00005D000000}"/>
    <cellStyle name="Normal 6" xfId="124" xr:uid="{00000000-0005-0000-0000-00005E000000}"/>
    <cellStyle name="Normal 7" xfId="125" xr:uid="{00000000-0005-0000-0000-00005F000000}"/>
    <cellStyle name="Normal 8" xfId="126" xr:uid="{00000000-0005-0000-0000-000060000000}"/>
    <cellStyle name="Normal 9" xfId="127" xr:uid="{00000000-0005-0000-0000-000061000000}"/>
    <cellStyle name="Normal_#18-Internet" xfId="128" xr:uid="{00000000-0005-0000-0000-000062000000}"/>
    <cellStyle name="Normal_04-13-07" xfId="54" xr:uid="{00000000-0005-0000-0000-000063000000}"/>
    <cellStyle name="Note" xfId="129" xr:uid="{00000000-0005-0000-0000-000064000000}"/>
    <cellStyle name="Output" xfId="130" xr:uid="{00000000-0005-0000-0000-000065000000}"/>
    <cellStyle name="Percent [2]" xfId="131" xr:uid="{00000000-0005-0000-0000-000066000000}"/>
    <cellStyle name="Percent 2" xfId="132" xr:uid="{00000000-0005-0000-0000-000067000000}"/>
    <cellStyle name="Percent 3" xfId="133" xr:uid="{00000000-0005-0000-0000-000068000000}"/>
    <cellStyle name="Percent 3 2" xfId="134" xr:uid="{00000000-0005-0000-0000-000069000000}"/>
    <cellStyle name="Percent 4" xfId="135" xr:uid="{00000000-0005-0000-0000-00006A000000}"/>
    <cellStyle name="Percent 5" xfId="136" xr:uid="{00000000-0005-0000-0000-00006B000000}"/>
    <cellStyle name="price" xfId="137" xr:uid="{00000000-0005-0000-0000-00006C000000}"/>
    <cellStyle name="revised" xfId="138" xr:uid="{00000000-0005-0000-0000-00006D000000}"/>
    <cellStyle name="section" xfId="139" xr:uid="{00000000-0005-0000-0000-00006E000000}"/>
    <cellStyle name="Title" xfId="140" xr:uid="{00000000-0005-0000-0000-00006F000000}"/>
    <cellStyle name="Total" xfId="141" xr:uid="{00000000-0005-0000-0000-000070000000}"/>
    <cellStyle name="Warning Text" xfId="142" xr:uid="{00000000-0005-0000-0000-000071000000}"/>
    <cellStyle name="スタイル 1" xfId="3" xr:uid="{00000000-0005-0000-0000-000072000000}"/>
    <cellStyle name="パーセント 2" xfId="4" xr:uid="{00000000-0005-0000-0000-000073000000}"/>
    <cellStyle name="パーセント 3" xfId="143" xr:uid="{00000000-0005-0000-0000-000074000000}"/>
    <cellStyle name="パーセント 4" xfId="144" xr:uid="{00000000-0005-0000-0000-000075000000}"/>
    <cellStyle name="パーセント 5" xfId="145" xr:uid="{00000000-0005-0000-0000-000076000000}"/>
    <cellStyle name="パーセント 6" xfId="146" xr:uid="{00000000-0005-0000-0000-000077000000}"/>
    <cellStyle name="パーセント 7" xfId="147" xr:uid="{00000000-0005-0000-0000-000078000000}"/>
    <cellStyle name="パーセント 7 2" xfId="148" xr:uid="{00000000-0005-0000-0000-000079000000}"/>
    <cellStyle name="パーセント 7 2 2" xfId="149" xr:uid="{00000000-0005-0000-0000-00007A000000}"/>
    <cellStyle name="パーセント 8" xfId="150" xr:uid="{00000000-0005-0000-0000-00007B000000}"/>
    <cellStyle name="ハイパーリンク" xfId="5" builtinId="8"/>
    <cellStyle name="一般_~3989809" xfId="36" xr:uid="{00000000-0005-0000-0000-00007D000000}"/>
    <cellStyle name="桁区切り [0.00] 2" xfId="151" xr:uid="{00000000-0005-0000-0000-00007E000000}"/>
    <cellStyle name="桁区切り [0.00] 3" xfId="152" xr:uid="{00000000-0005-0000-0000-00007F000000}"/>
    <cellStyle name="桁区切り [0.00] 4" xfId="153" xr:uid="{00000000-0005-0000-0000-000080000000}"/>
    <cellStyle name="桁区切り 2" xfId="53" xr:uid="{00000000-0005-0000-0000-000081000000}"/>
    <cellStyle name="好_2011年BL返品4(新)" xfId="37" xr:uid="{00000000-0005-0000-0000-000082000000}"/>
    <cellStyle name="好_2012BL返品" xfId="38" xr:uid="{00000000-0005-0000-0000-000083000000}"/>
    <cellStyle name="差_2011年BL返品4(新)" xfId="39" xr:uid="{00000000-0005-0000-0000-000084000000}"/>
    <cellStyle name="差_2012BL返品" xfId="40" xr:uid="{00000000-0005-0000-0000-000085000000}"/>
    <cellStyle name="常规 2" xfId="41" xr:uid="{00000000-0005-0000-0000-000086000000}"/>
    <cellStyle name="常规 2 2" xfId="42" xr:uid="{00000000-0005-0000-0000-000087000000}"/>
    <cellStyle name="常规 3" xfId="43" xr:uid="{00000000-0005-0000-0000-000088000000}"/>
    <cellStyle name="常规 4" xfId="44" xr:uid="{00000000-0005-0000-0000-000089000000}"/>
    <cellStyle name="常规_07RP037" xfId="6" xr:uid="{00000000-0005-0000-0000-00008A000000}"/>
    <cellStyle name="百分比 2" xfId="45" xr:uid="{00000000-0005-0000-0000-00008B000000}"/>
    <cellStyle name="百分比 3" xfId="46" xr:uid="{00000000-0005-0000-0000-00008C000000}"/>
    <cellStyle name="標準" xfId="0" builtinId="0"/>
    <cellStyle name="標準 10" xfId="154" xr:uid="{00000000-0005-0000-0000-00008E000000}"/>
    <cellStyle name="標準 11" xfId="155" xr:uid="{00000000-0005-0000-0000-00008F000000}"/>
    <cellStyle name="標準 11 2" xfId="156" xr:uid="{00000000-0005-0000-0000-000090000000}"/>
    <cellStyle name="標準 12" xfId="157" xr:uid="{00000000-0005-0000-0000-000091000000}"/>
    <cellStyle name="標準 13" xfId="158" xr:uid="{00000000-0005-0000-0000-000092000000}"/>
    <cellStyle name="標準 14" xfId="159" xr:uid="{00000000-0005-0000-0000-000093000000}"/>
    <cellStyle name="標準 15" xfId="160" xr:uid="{00000000-0005-0000-0000-000094000000}"/>
    <cellStyle name="標準 16" xfId="161" xr:uid="{00000000-0005-0000-0000-000095000000}"/>
    <cellStyle name="標準 17" xfId="162" xr:uid="{00000000-0005-0000-0000-000096000000}"/>
    <cellStyle name="標準 2" xfId="7" xr:uid="{00000000-0005-0000-0000-000097000000}"/>
    <cellStyle name="標準 2 2" xfId="49" xr:uid="{00000000-0005-0000-0000-000098000000}"/>
    <cellStyle name="標準 2 3" xfId="163" xr:uid="{00000000-0005-0000-0000-000099000000}"/>
    <cellStyle name="標準 2 4" xfId="164" xr:uid="{00000000-0005-0000-0000-00009A000000}"/>
    <cellStyle name="標準 2 5" xfId="165" xr:uid="{00000000-0005-0000-0000-00009B000000}"/>
    <cellStyle name="標準 2 6" xfId="166" xr:uid="{00000000-0005-0000-0000-00009C000000}"/>
    <cellStyle name="標準 2_4M変更・特採申請書（一部追加）" xfId="8" xr:uid="{00000000-0005-0000-0000-00009D000000}"/>
    <cellStyle name="標準 2_4M変更・特採申請書（社内説明用）" xfId="9" xr:uid="{00000000-0005-0000-0000-00009E000000}"/>
    <cellStyle name="標準 3" xfId="10" xr:uid="{00000000-0005-0000-0000-00009F000000}"/>
    <cellStyle name="標準 3 2" xfId="171" xr:uid="{D107379F-DFF0-4D7D-B054-DDF8D79A528D}"/>
    <cellStyle name="標準 4" xfId="11" xr:uid="{00000000-0005-0000-0000-0000A0000000}"/>
    <cellStyle name="標準 5" xfId="12" xr:uid="{00000000-0005-0000-0000-0000A1000000}"/>
    <cellStyle name="標準 6" xfId="52" xr:uid="{00000000-0005-0000-0000-0000A2000000}"/>
    <cellStyle name="標準 7" xfId="167" xr:uid="{00000000-0005-0000-0000-0000A3000000}"/>
    <cellStyle name="標準 8" xfId="168" xr:uid="{00000000-0005-0000-0000-0000A4000000}"/>
    <cellStyle name="標準 9" xfId="169" xr:uid="{00000000-0005-0000-0000-0000A5000000}"/>
    <cellStyle name="標準_Sheet1" xfId="51" xr:uid="{00000000-0005-0000-0000-0000A6000000}"/>
    <cellStyle name="標準_Sheet1_1" xfId="50" xr:uid="{00000000-0005-0000-0000-0000A7000000}"/>
    <cellStyle name="未定義" xfId="170" xr:uid="{00000000-0005-0000-0000-0000A8000000}"/>
    <cellStyle name="隨後的超連結" xfId="47" xr:uid="{00000000-0005-0000-0000-0000A9000000}"/>
    <cellStyle name="样式 1" xfId="48" xr:uid="{00000000-0005-0000-0000-0000AA000000}"/>
  </cellStyles>
  <dxfs count="23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FF"/>
      <color rgb="FF0000FF"/>
      <color rgb="FF3333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5.vml.rels><?xml version="1.0" encoding="UTF-8" standalone="yes"?>
<Relationships xmlns="http://schemas.openxmlformats.org/package/2006/relationships"><Relationship Id="rId13" Type="http://schemas.openxmlformats.org/officeDocument/2006/relationships/image" Target="../media/image25.emf"/><Relationship Id="rId18" Type="http://schemas.openxmlformats.org/officeDocument/2006/relationships/image" Target="../media/image15.emf"/><Relationship Id="rId26" Type="http://schemas.openxmlformats.org/officeDocument/2006/relationships/image" Target="../media/image12.emf"/><Relationship Id="rId34" Type="http://schemas.openxmlformats.org/officeDocument/2006/relationships/image" Target="../media/image4.emf"/><Relationship Id="rId3" Type="http://schemas.openxmlformats.org/officeDocument/2006/relationships/image" Target="../media/image35.emf"/><Relationship Id="rId21" Type="http://schemas.openxmlformats.org/officeDocument/2006/relationships/image" Target="../media/image18.emf"/><Relationship Id="rId7" Type="http://schemas.openxmlformats.org/officeDocument/2006/relationships/image" Target="../media/image31.emf"/><Relationship Id="rId12" Type="http://schemas.openxmlformats.org/officeDocument/2006/relationships/image" Target="../media/image26.emf"/><Relationship Id="rId17" Type="http://schemas.openxmlformats.org/officeDocument/2006/relationships/image" Target="../media/image21.emf"/><Relationship Id="rId25" Type="http://schemas.openxmlformats.org/officeDocument/2006/relationships/image" Target="../media/image13.emf"/><Relationship Id="rId33" Type="http://schemas.openxmlformats.org/officeDocument/2006/relationships/image" Target="../media/image5.emf"/><Relationship Id="rId2" Type="http://schemas.openxmlformats.org/officeDocument/2006/relationships/image" Target="../media/image36.emf"/><Relationship Id="rId16" Type="http://schemas.openxmlformats.org/officeDocument/2006/relationships/image" Target="../media/image22.emf"/><Relationship Id="rId20" Type="http://schemas.openxmlformats.org/officeDocument/2006/relationships/image" Target="../media/image19.emf"/><Relationship Id="rId29" Type="http://schemas.openxmlformats.org/officeDocument/2006/relationships/image" Target="../media/image9.emf"/><Relationship Id="rId1" Type="http://schemas.openxmlformats.org/officeDocument/2006/relationships/image" Target="../media/image37.emf"/><Relationship Id="rId6" Type="http://schemas.openxmlformats.org/officeDocument/2006/relationships/image" Target="../media/image32.emf"/><Relationship Id="rId11" Type="http://schemas.openxmlformats.org/officeDocument/2006/relationships/image" Target="../media/image27.emf"/><Relationship Id="rId24" Type="http://schemas.openxmlformats.org/officeDocument/2006/relationships/image" Target="../media/image14.emf"/><Relationship Id="rId32" Type="http://schemas.openxmlformats.org/officeDocument/2006/relationships/image" Target="../media/image6.emf"/><Relationship Id="rId5" Type="http://schemas.openxmlformats.org/officeDocument/2006/relationships/image" Target="../media/image33.emf"/><Relationship Id="rId15" Type="http://schemas.openxmlformats.org/officeDocument/2006/relationships/image" Target="../media/image23.emf"/><Relationship Id="rId23" Type="http://schemas.openxmlformats.org/officeDocument/2006/relationships/image" Target="../media/image16.emf"/><Relationship Id="rId28" Type="http://schemas.openxmlformats.org/officeDocument/2006/relationships/image" Target="../media/image10.emf"/><Relationship Id="rId36" Type="http://schemas.openxmlformats.org/officeDocument/2006/relationships/image" Target="../media/image2.emf"/><Relationship Id="rId10" Type="http://schemas.openxmlformats.org/officeDocument/2006/relationships/image" Target="../media/image28.emf"/><Relationship Id="rId19" Type="http://schemas.openxmlformats.org/officeDocument/2006/relationships/image" Target="../media/image20.emf"/><Relationship Id="rId31" Type="http://schemas.openxmlformats.org/officeDocument/2006/relationships/image" Target="../media/image7.emf"/><Relationship Id="rId4" Type="http://schemas.openxmlformats.org/officeDocument/2006/relationships/image" Target="../media/image34.emf"/><Relationship Id="rId9" Type="http://schemas.openxmlformats.org/officeDocument/2006/relationships/image" Target="../media/image29.emf"/><Relationship Id="rId14" Type="http://schemas.openxmlformats.org/officeDocument/2006/relationships/image" Target="../media/image24.emf"/><Relationship Id="rId22" Type="http://schemas.openxmlformats.org/officeDocument/2006/relationships/image" Target="../media/image17.emf"/><Relationship Id="rId27" Type="http://schemas.openxmlformats.org/officeDocument/2006/relationships/image" Target="../media/image11.emf"/><Relationship Id="rId30" Type="http://schemas.openxmlformats.org/officeDocument/2006/relationships/image" Target="../media/image8.emf"/><Relationship Id="rId35" Type="http://schemas.openxmlformats.org/officeDocument/2006/relationships/image" Target="../media/image3.emf"/><Relationship Id="rId8"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xdr:from>
      <xdr:col>32</xdr:col>
      <xdr:colOff>230416</xdr:colOff>
      <xdr:row>13</xdr:row>
      <xdr:rowOff>0</xdr:rowOff>
    </xdr:from>
    <xdr:to>
      <xdr:col>34</xdr:col>
      <xdr:colOff>244024</xdr:colOff>
      <xdr:row>13</xdr:row>
      <xdr:rowOff>353786</xdr:rowOff>
    </xdr:to>
    <xdr:sp macro="" textlink="">
      <xdr:nvSpPr>
        <xdr:cNvPr id="30" name="円/楕円 3">
          <a:extLst>
            <a:ext uri="{FF2B5EF4-FFF2-40B4-BE49-F238E27FC236}">
              <a16:creationId xmlns:a16="http://schemas.microsoft.com/office/drawing/2014/main" id="{00000000-0008-0000-0100-00001E000000}"/>
            </a:ext>
          </a:extLst>
        </xdr:cNvPr>
        <xdr:cNvSpPr/>
      </xdr:nvSpPr>
      <xdr:spPr>
        <a:xfrm>
          <a:off x="13095516" y="3860800"/>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218805</xdr:colOff>
      <xdr:row>13</xdr:row>
      <xdr:rowOff>0</xdr:rowOff>
    </xdr:from>
    <xdr:to>
      <xdr:col>45</xdr:col>
      <xdr:colOff>393700</xdr:colOff>
      <xdr:row>13</xdr:row>
      <xdr:rowOff>368300</xdr:rowOff>
    </xdr:to>
    <xdr:sp macro="" textlink="">
      <xdr:nvSpPr>
        <xdr:cNvPr id="31" name="円/楕円 15">
          <a:extLst>
            <a:ext uri="{FF2B5EF4-FFF2-40B4-BE49-F238E27FC236}">
              <a16:creationId xmlns:a16="http://schemas.microsoft.com/office/drawing/2014/main" id="{00000000-0008-0000-0100-00001F000000}"/>
            </a:ext>
          </a:extLst>
        </xdr:cNvPr>
        <xdr:cNvSpPr/>
      </xdr:nvSpPr>
      <xdr:spPr>
        <a:xfrm>
          <a:off x="17401905" y="3860800"/>
          <a:ext cx="1470295" cy="368300"/>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177800</xdr:colOff>
      <xdr:row>14</xdr:row>
      <xdr:rowOff>107950</xdr:rowOff>
    </xdr:from>
    <xdr:to>
      <xdr:col>31</xdr:col>
      <xdr:colOff>5623</xdr:colOff>
      <xdr:row>14</xdr:row>
      <xdr:rowOff>420913</xdr:rowOff>
    </xdr:to>
    <xdr:sp macro="" textlink="">
      <xdr:nvSpPr>
        <xdr:cNvPr id="32" name="円/楕円 16">
          <a:extLst>
            <a:ext uri="{FF2B5EF4-FFF2-40B4-BE49-F238E27FC236}">
              <a16:creationId xmlns:a16="http://schemas.microsoft.com/office/drawing/2014/main" id="{00000000-0008-0000-0100-000020000000}"/>
            </a:ext>
          </a:extLst>
        </xdr:cNvPr>
        <xdr:cNvSpPr/>
      </xdr:nvSpPr>
      <xdr:spPr>
        <a:xfrm>
          <a:off x="12179300" y="4489450"/>
          <a:ext cx="259623"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191407</xdr:colOff>
      <xdr:row>15</xdr:row>
      <xdr:rowOff>121557</xdr:rowOff>
    </xdr:from>
    <xdr:to>
      <xdr:col>31</xdr:col>
      <xdr:colOff>14513</xdr:colOff>
      <xdr:row>15</xdr:row>
      <xdr:rowOff>434520</xdr:rowOff>
    </xdr:to>
    <xdr:sp macro="" textlink="">
      <xdr:nvSpPr>
        <xdr:cNvPr id="33" name="円/楕円 17">
          <a:extLst>
            <a:ext uri="{FF2B5EF4-FFF2-40B4-BE49-F238E27FC236}">
              <a16:creationId xmlns:a16="http://schemas.microsoft.com/office/drawing/2014/main" id="{00000000-0008-0000-0100-000021000000}"/>
            </a:ext>
          </a:extLst>
        </xdr:cNvPr>
        <xdr:cNvSpPr/>
      </xdr:nvSpPr>
      <xdr:spPr>
        <a:xfrm>
          <a:off x="12192907" y="5023757"/>
          <a:ext cx="254906"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180522</xdr:colOff>
      <xdr:row>18</xdr:row>
      <xdr:rowOff>107950</xdr:rowOff>
    </xdr:from>
    <xdr:to>
      <xdr:col>31</xdr:col>
      <xdr:colOff>3628</xdr:colOff>
      <xdr:row>18</xdr:row>
      <xdr:rowOff>420913</xdr:rowOff>
    </xdr:to>
    <xdr:sp macro="" textlink="">
      <xdr:nvSpPr>
        <xdr:cNvPr id="34" name="円/楕円 18">
          <a:extLst>
            <a:ext uri="{FF2B5EF4-FFF2-40B4-BE49-F238E27FC236}">
              <a16:creationId xmlns:a16="http://schemas.microsoft.com/office/drawing/2014/main" id="{00000000-0008-0000-0100-000022000000}"/>
            </a:ext>
          </a:extLst>
        </xdr:cNvPr>
        <xdr:cNvSpPr/>
      </xdr:nvSpPr>
      <xdr:spPr>
        <a:xfrm>
          <a:off x="12182022" y="6572250"/>
          <a:ext cx="254906"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153308</xdr:colOff>
      <xdr:row>19</xdr:row>
      <xdr:rowOff>107949</xdr:rowOff>
    </xdr:from>
    <xdr:to>
      <xdr:col>30</xdr:col>
      <xdr:colOff>408214</xdr:colOff>
      <xdr:row>19</xdr:row>
      <xdr:rowOff>420912</xdr:rowOff>
    </xdr:to>
    <xdr:sp macro="" textlink="">
      <xdr:nvSpPr>
        <xdr:cNvPr id="35" name="円/楕円 19">
          <a:extLst>
            <a:ext uri="{FF2B5EF4-FFF2-40B4-BE49-F238E27FC236}">
              <a16:creationId xmlns:a16="http://schemas.microsoft.com/office/drawing/2014/main" id="{00000000-0008-0000-0100-000023000000}"/>
            </a:ext>
          </a:extLst>
        </xdr:cNvPr>
        <xdr:cNvSpPr/>
      </xdr:nvSpPr>
      <xdr:spPr>
        <a:xfrm>
          <a:off x="12154808" y="7092949"/>
          <a:ext cx="254906"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289380</xdr:colOff>
      <xdr:row>17</xdr:row>
      <xdr:rowOff>13607</xdr:rowOff>
    </xdr:from>
    <xdr:to>
      <xdr:col>34</xdr:col>
      <xdr:colOff>302988</xdr:colOff>
      <xdr:row>17</xdr:row>
      <xdr:rowOff>367393</xdr:rowOff>
    </xdr:to>
    <xdr:sp macro="" textlink="">
      <xdr:nvSpPr>
        <xdr:cNvPr id="36" name="円/楕円 20">
          <a:extLst>
            <a:ext uri="{FF2B5EF4-FFF2-40B4-BE49-F238E27FC236}">
              <a16:creationId xmlns:a16="http://schemas.microsoft.com/office/drawing/2014/main" id="{00000000-0008-0000-0100-000024000000}"/>
            </a:ext>
          </a:extLst>
        </xdr:cNvPr>
        <xdr:cNvSpPr/>
      </xdr:nvSpPr>
      <xdr:spPr>
        <a:xfrm>
          <a:off x="13154480" y="5957207"/>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67130</xdr:colOff>
      <xdr:row>17</xdr:row>
      <xdr:rowOff>13607</xdr:rowOff>
    </xdr:from>
    <xdr:to>
      <xdr:col>37</xdr:col>
      <xdr:colOff>80737</xdr:colOff>
      <xdr:row>17</xdr:row>
      <xdr:rowOff>367393</xdr:rowOff>
    </xdr:to>
    <xdr:sp macro="" textlink="">
      <xdr:nvSpPr>
        <xdr:cNvPr id="37" name="円/楕円 21">
          <a:extLst>
            <a:ext uri="{FF2B5EF4-FFF2-40B4-BE49-F238E27FC236}">
              <a16:creationId xmlns:a16="http://schemas.microsoft.com/office/drawing/2014/main" id="{00000000-0008-0000-0100-000025000000}"/>
            </a:ext>
          </a:extLst>
        </xdr:cNvPr>
        <xdr:cNvSpPr/>
      </xdr:nvSpPr>
      <xdr:spPr>
        <a:xfrm>
          <a:off x="14227630" y="5957207"/>
          <a:ext cx="877207"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334736</xdr:colOff>
      <xdr:row>17</xdr:row>
      <xdr:rowOff>13607</xdr:rowOff>
    </xdr:from>
    <xdr:to>
      <xdr:col>39</xdr:col>
      <xdr:colOff>348344</xdr:colOff>
      <xdr:row>17</xdr:row>
      <xdr:rowOff>367393</xdr:rowOff>
    </xdr:to>
    <xdr:sp macro="" textlink="">
      <xdr:nvSpPr>
        <xdr:cNvPr id="38" name="円/楕円 22">
          <a:extLst>
            <a:ext uri="{FF2B5EF4-FFF2-40B4-BE49-F238E27FC236}">
              <a16:creationId xmlns:a16="http://schemas.microsoft.com/office/drawing/2014/main" id="{00000000-0008-0000-0100-000026000000}"/>
            </a:ext>
          </a:extLst>
        </xdr:cNvPr>
        <xdr:cNvSpPr/>
      </xdr:nvSpPr>
      <xdr:spPr>
        <a:xfrm>
          <a:off x="15358836" y="5957207"/>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112487</xdr:colOff>
      <xdr:row>17</xdr:row>
      <xdr:rowOff>13607</xdr:rowOff>
    </xdr:from>
    <xdr:to>
      <xdr:col>42</xdr:col>
      <xdr:colOff>126095</xdr:colOff>
      <xdr:row>17</xdr:row>
      <xdr:rowOff>367393</xdr:rowOff>
    </xdr:to>
    <xdr:sp macro="" textlink="">
      <xdr:nvSpPr>
        <xdr:cNvPr id="39" name="円/楕円 23">
          <a:extLst>
            <a:ext uri="{FF2B5EF4-FFF2-40B4-BE49-F238E27FC236}">
              <a16:creationId xmlns:a16="http://schemas.microsoft.com/office/drawing/2014/main" id="{00000000-0008-0000-0100-000027000000}"/>
            </a:ext>
          </a:extLst>
        </xdr:cNvPr>
        <xdr:cNvSpPr/>
      </xdr:nvSpPr>
      <xdr:spPr>
        <a:xfrm>
          <a:off x="16431987" y="5957207"/>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98880</xdr:colOff>
      <xdr:row>21</xdr:row>
      <xdr:rowOff>13607</xdr:rowOff>
    </xdr:from>
    <xdr:to>
      <xdr:col>37</xdr:col>
      <xdr:colOff>112487</xdr:colOff>
      <xdr:row>21</xdr:row>
      <xdr:rowOff>367393</xdr:rowOff>
    </xdr:to>
    <xdr:sp macro="" textlink="">
      <xdr:nvSpPr>
        <xdr:cNvPr id="40" name="円/楕円 26">
          <a:extLst>
            <a:ext uri="{FF2B5EF4-FFF2-40B4-BE49-F238E27FC236}">
              <a16:creationId xmlns:a16="http://schemas.microsoft.com/office/drawing/2014/main" id="{00000000-0008-0000-0100-000028000000}"/>
            </a:ext>
          </a:extLst>
        </xdr:cNvPr>
        <xdr:cNvSpPr/>
      </xdr:nvSpPr>
      <xdr:spPr>
        <a:xfrm>
          <a:off x="14259380" y="8040007"/>
          <a:ext cx="877207"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394608</xdr:colOff>
      <xdr:row>21</xdr:row>
      <xdr:rowOff>27214</xdr:rowOff>
    </xdr:from>
    <xdr:to>
      <xdr:col>39</xdr:col>
      <xdr:colOff>408216</xdr:colOff>
      <xdr:row>21</xdr:row>
      <xdr:rowOff>381000</xdr:rowOff>
    </xdr:to>
    <xdr:sp macro="" textlink="">
      <xdr:nvSpPr>
        <xdr:cNvPr id="41" name="円/楕円 27">
          <a:extLst>
            <a:ext uri="{FF2B5EF4-FFF2-40B4-BE49-F238E27FC236}">
              <a16:creationId xmlns:a16="http://schemas.microsoft.com/office/drawing/2014/main" id="{00000000-0008-0000-0100-000029000000}"/>
            </a:ext>
          </a:extLst>
        </xdr:cNvPr>
        <xdr:cNvSpPr/>
      </xdr:nvSpPr>
      <xdr:spPr>
        <a:xfrm>
          <a:off x="15418708" y="8053614"/>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153308</xdr:colOff>
      <xdr:row>21</xdr:row>
      <xdr:rowOff>27214</xdr:rowOff>
    </xdr:from>
    <xdr:to>
      <xdr:col>42</xdr:col>
      <xdr:colOff>166916</xdr:colOff>
      <xdr:row>21</xdr:row>
      <xdr:rowOff>381000</xdr:rowOff>
    </xdr:to>
    <xdr:sp macro="" textlink="">
      <xdr:nvSpPr>
        <xdr:cNvPr id="42" name="円/楕円 28">
          <a:extLst>
            <a:ext uri="{FF2B5EF4-FFF2-40B4-BE49-F238E27FC236}">
              <a16:creationId xmlns:a16="http://schemas.microsoft.com/office/drawing/2014/main" id="{00000000-0008-0000-0100-00002A000000}"/>
            </a:ext>
          </a:extLst>
        </xdr:cNvPr>
        <xdr:cNvSpPr/>
      </xdr:nvSpPr>
      <xdr:spPr>
        <a:xfrm>
          <a:off x="16472808" y="8053614"/>
          <a:ext cx="877208" cy="353786"/>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177800</xdr:colOff>
      <xdr:row>22</xdr:row>
      <xdr:rowOff>127000</xdr:rowOff>
    </xdr:from>
    <xdr:to>
      <xdr:col>31</xdr:col>
      <xdr:colOff>906</xdr:colOff>
      <xdr:row>22</xdr:row>
      <xdr:rowOff>439963</xdr:rowOff>
    </xdr:to>
    <xdr:sp macro="" textlink="">
      <xdr:nvSpPr>
        <xdr:cNvPr id="43" name="円/楕円 24">
          <a:extLst>
            <a:ext uri="{FF2B5EF4-FFF2-40B4-BE49-F238E27FC236}">
              <a16:creationId xmlns:a16="http://schemas.microsoft.com/office/drawing/2014/main" id="{00000000-0008-0000-0100-00002B000000}"/>
            </a:ext>
          </a:extLst>
        </xdr:cNvPr>
        <xdr:cNvSpPr/>
      </xdr:nvSpPr>
      <xdr:spPr>
        <a:xfrm>
          <a:off x="12179300" y="8674100"/>
          <a:ext cx="254906"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908</xdr:colOff>
      <xdr:row>23</xdr:row>
      <xdr:rowOff>99785</xdr:rowOff>
    </xdr:from>
    <xdr:to>
      <xdr:col>31</xdr:col>
      <xdr:colOff>313871</xdr:colOff>
      <xdr:row>23</xdr:row>
      <xdr:rowOff>412748</xdr:rowOff>
    </xdr:to>
    <xdr:sp macro="" textlink="">
      <xdr:nvSpPr>
        <xdr:cNvPr id="44" name="円/楕円 25">
          <a:extLst>
            <a:ext uri="{FF2B5EF4-FFF2-40B4-BE49-F238E27FC236}">
              <a16:creationId xmlns:a16="http://schemas.microsoft.com/office/drawing/2014/main" id="{00000000-0008-0000-0100-00002C000000}"/>
            </a:ext>
          </a:extLst>
        </xdr:cNvPr>
        <xdr:cNvSpPr/>
      </xdr:nvSpPr>
      <xdr:spPr>
        <a:xfrm>
          <a:off x="12434208" y="9167585"/>
          <a:ext cx="312963" cy="312963"/>
        </a:xfrm>
        <a:prstGeom prst="ellipse">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25400</xdr:colOff>
      <xdr:row>1</xdr:row>
      <xdr:rowOff>12700</xdr:rowOff>
    </xdr:from>
    <xdr:to>
      <xdr:col>29</xdr:col>
      <xdr:colOff>304800</xdr:colOff>
      <xdr:row>2</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731500" y="101600"/>
          <a:ext cx="1143000" cy="45720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142875</xdr:colOff>
      <xdr:row>1</xdr:row>
      <xdr:rowOff>66675</xdr:rowOff>
    </xdr:from>
    <xdr:to>
      <xdr:col>18</xdr:col>
      <xdr:colOff>998220</xdr:colOff>
      <xdr:row>3</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10582275" y="112395"/>
          <a:ext cx="1068705" cy="360045"/>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600" b="1">
              <a:solidFill>
                <a:schemeClr val="bg1"/>
              </a:solidFill>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114300</xdr:colOff>
      <xdr:row>40</xdr:row>
      <xdr:rowOff>0</xdr:rowOff>
    </xdr:from>
    <xdr:to>
      <xdr:col>5</xdr:col>
      <xdr:colOff>190500</xdr:colOff>
      <xdr:row>41</xdr:row>
      <xdr:rowOff>19050</xdr:rowOff>
    </xdr:to>
    <xdr:sp macro="" textlink="">
      <xdr:nvSpPr>
        <xdr:cNvPr id="34970" name="Text Box 15">
          <a:extLst>
            <a:ext uri="{FF2B5EF4-FFF2-40B4-BE49-F238E27FC236}">
              <a16:creationId xmlns:a16="http://schemas.microsoft.com/office/drawing/2014/main" id="{00000000-0008-0000-0F00-00009A880000}"/>
            </a:ext>
          </a:extLst>
        </xdr:cNvPr>
        <xdr:cNvSpPr txBox="1">
          <a:spLocks noChangeArrowheads="1"/>
        </xdr:cNvSpPr>
      </xdr:nvSpPr>
      <xdr:spPr bwMode="auto">
        <a:xfrm>
          <a:off x="2066925" y="112585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40</xdr:row>
      <xdr:rowOff>0</xdr:rowOff>
    </xdr:from>
    <xdr:to>
      <xdr:col>52</xdr:col>
      <xdr:colOff>76200</xdr:colOff>
      <xdr:row>41</xdr:row>
      <xdr:rowOff>19050</xdr:rowOff>
    </xdr:to>
    <xdr:sp macro="" textlink="">
      <xdr:nvSpPr>
        <xdr:cNvPr id="34971" name="Text Box 15">
          <a:extLst>
            <a:ext uri="{FF2B5EF4-FFF2-40B4-BE49-F238E27FC236}">
              <a16:creationId xmlns:a16="http://schemas.microsoft.com/office/drawing/2014/main" id="{00000000-0008-0000-0F00-00009B880000}"/>
            </a:ext>
          </a:extLst>
        </xdr:cNvPr>
        <xdr:cNvSpPr txBox="1">
          <a:spLocks noChangeArrowheads="1"/>
        </xdr:cNvSpPr>
      </xdr:nvSpPr>
      <xdr:spPr bwMode="auto">
        <a:xfrm>
          <a:off x="22440900" y="112585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40</xdr:row>
      <xdr:rowOff>0</xdr:rowOff>
    </xdr:from>
    <xdr:to>
      <xdr:col>31</xdr:col>
      <xdr:colOff>190500</xdr:colOff>
      <xdr:row>41</xdr:row>
      <xdr:rowOff>19050</xdr:rowOff>
    </xdr:to>
    <xdr:sp macro="" textlink="">
      <xdr:nvSpPr>
        <xdr:cNvPr id="34972" name="Text Box 15">
          <a:extLst>
            <a:ext uri="{FF2B5EF4-FFF2-40B4-BE49-F238E27FC236}">
              <a16:creationId xmlns:a16="http://schemas.microsoft.com/office/drawing/2014/main" id="{00000000-0008-0000-0F00-00009C880000}"/>
            </a:ext>
          </a:extLst>
        </xdr:cNvPr>
        <xdr:cNvSpPr txBox="1">
          <a:spLocks noChangeArrowheads="1"/>
        </xdr:cNvSpPr>
      </xdr:nvSpPr>
      <xdr:spPr bwMode="auto">
        <a:xfrm>
          <a:off x="13287375" y="112585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133350</xdr:colOff>
          <xdr:row>31</xdr:row>
          <xdr:rowOff>66675</xdr:rowOff>
        </xdr:from>
        <xdr:to>
          <xdr:col>1</xdr:col>
          <xdr:colOff>323850</xdr:colOff>
          <xdr:row>31</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F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95250</xdr:rowOff>
        </xdr:from>
        <xdr:to>
          <xdr:col>1</xdr:col>
          <xdr:colOff>323850</xdr:colOff>
          <xdr:row>32</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F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95250</xdr:rowOff>
        </xdr:from>
        <xdr:to>
          <xdr:col>1</xdr:col>
          <xdr:colOff>304800</xdr:colOff>
          <xdr:row>33</xdr:row>
          <xdr:rowOff>257175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F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57150</xdr:rowOff>
        </xdr:from>
        <xdr:to>
          <xdr:col>1</xdr:col>
          <xdr:colOff>304800</xdr:colOff>
          <xdr:row>34</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F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114300</xdr:colOff>
      <xdr:row>40</xdr:row>
      <xdr:rowOff>0</xdr:rowOff>
    </xdr:from>
    <xdr:ext cx="76200" cy="328613"/>
    <xdr:sp macro="" textlink="">
      <xdr:nvSpPr>
        <xdr:cNvPr id="9" name="Text Box 15">
          <a:extLst>
            <a:ext uri="{FF2B5EF4-FFF2-40B4-BE49-F238E27FC236}">
              <a16:creationId xmlns:a16="http://schemas.microsoft.com/office/drawing/2014/main" id="{00000000-0008-0000-0F00-000009000000}"/>
            </a:ext>
          </a:extLst>
        </xdr:cNvPr>
        <xdr:cNvSpPr txBox="1">
          <a:spLocks noChangeArrowheads="1"/>
        </xdr:cNvSpPr>
      </xdr:nvSpPr>
      <xdr:spPr bwMode="auto">
        <a:xfrm>
          <a:off x="2043113" y="11215688"/>
          <a:ext cx="76200" cy="32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27</xdr:col>
          <xdr:colOff>133350</xdr:colOff>
          <xdr:row>31</xdr:row>
          <xdr:rowOff>66675</xdr:rowOff>
        </xdr:from>
        <xdr:to>
          <xdr:col>27</xdr:col>
          <xdr:colOff>323850</xdr:colOff>
          <xdr:row>31</xdr:row>
          <xdr:rowOff>247650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F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32</xdr:row>
          <xdr:rowOff>95250</xdr:rowOff>
        </xdr:from>
        <xdr:to>
          <xdr:col>27</xdr:col>
          <xdr:colOff>323850</xdr:colOff>
          <xdr:row>32</xdr:row>
          <xdr:rowOff>266700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F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33</xdr:row>
          <xdr:rowOff>95250</xdr:rowOff>
        </xdr:from>
        <xdr:to>
          <xdr:col>27</xdr:col>
          <xdr:colOff>304800</xdr:colOff>
          <xdr:row>33</xdr:row>
          <xdr:rowOff>257175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F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57150</xdr:rowOff>
        </xdr:from>
        <xdr:to>
          <xdr:col>27</xdr:col>
          <xdr:colOff>304800</xdr:colOff>
          <xdr:row>34</xdr:row>
          <xdr:rowOff>219075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F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114300</xdr:colOff>
      <xdr:row>40</xdr:row>
      <xdr:rowOff>0</xdr:rowOff>
    </xdr:from>
    <xdr:ext cx="76200" cy="334736"/>
    <xdr:sp macro="" textlink="">
      <xdr:nvSpPr>
        <xdr:cNvPr id="14" name="Text Box 15">
          <a:extLst>
            <a:ext uri="{FF2B5EF4-FFF2-40B4-BE49-F238E27FC236}">
              <a16:creationId xmlns:a16="http://schemas.microsoft.com/office/drawing/2014/main" id="{00000000-0008-0000-0F00-00000E000000}"/>
            </a:ext>
          </a:extLst>
        </xdr:cNvPr>
        <xdr:cNvSpPr txBox="1">
          <a:spLocks noChangeArrowheads="1"/>
        </xdr:cNvSpPr>
      </xdr:nvSpPr>
      <xdr:spPr bwMode="auto">
        <a:xfrm>
          <a:off x="1888671" y="12061371"/>
          <a:ext cx="76200" cy="334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27</xdr:col>
      <xdr:colOff>141514</xdr:colOff>
      <xdr:row>2</xdr:row>
      <xdr:rowOff>10886</xdr:rowOff>
    </xdr:from>
    <xdr:to>
      <xdr:col>29</xdr:col>
      <xdr:colOff>382905</xdr:colOff>
      <xdr:row>3</xdr:row>
      <xdr:rowOff>55245</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10929257" y="185057"/>
          <a:ext cx="1068705" cy="360045"/>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600" b="1">
              <a:solidFill>
                <a:schemeClr val="bg1"/>
              </a:solidFill>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56</xdr:col>
      <xdr:colOff>0</xdr:colOff>
      <xdr:row>63</xdr:row>
      <xdr:rowOff>0</xdr:rowOff>
    </xdr:from>
    <xdr:to>
      <xdr:col>56</xdr:col>
      <xdr:colOff>76200</xdr:colOff>
      <xdr:row>64</xdr:row>
      <xdr:rowOff>22859</xdr:rowOff>
    </xdr:to>
    <xdr:sp macro="" textlink="">
      <xdr:nvSpPr>
        <xdr:cNvPr id="22234" name="Text Box 15">
          <a:extLst>
            <a:ext uri="{FF2B5EF4-FFF2-40B4-BE49-F238E27FC236}">
              <a16:creationId xmlns:a16="http://schemas.microsoft.com/office/drawing/2014/main" id="{00000000-0008-0000-1000-0000DA560000}"/>
            </a:ext>
          </a:extLst>
        </xdr:cNvPr>
        <xdr:cNvSpPr txBox="1">
          <a:spLocks noChangeArrowheads="1"/>
        </xdr:cNvSpPr>
      </xdr:nvSpPr>
      <xdr:spPr bwMode="auto">
        <a:xfrm>
          <a:off x="11449050" y="173164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114300</xdr:colOff>
      <xdr:row>64</xdr:row>
      <xdr:rowOff>104775</xdr:rowOff>
    </xdr:from>
    <xdr:to>
      <xdr:col>6</xdr:col>
      <xdr:colOff>190500</xdr:colOff>
      <xdr:row>65</xdr:row>
      <xdr:rowOff>114300</xdr:rowOff>
    </xdr:to>
    <xdr:sp macro="" textlink="">
      <xdr:nvSpPr>
        <xdr:cNvPr id="22235" name="Text Box 15">
          <a:extLst>
            <a:ext uri="{FF2B5EF4-FFF2-40B4-BE49-F238E27FC236}">
              <a16:creationId xmlns:a16="http://schemas.microsoft.com/office/drawing/2014/main" id="{00000000-0008-0000-1000-0000DB560000}"/>
            </a:ext>
          </a:extLst>
        </xdr:cNvPr>
        <xdr:cNvSpPr txBox="1">
          <a:spLocks noChangeArrowheads="1"/>
        </xdr:cNvSpPr>
      </xdr:nvSpPr>
      <xdr:spPr bwMode="auto">
        <a:xfrm>
          <a:off x="2200275" y="1815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114300</xdr:colOff>
      <xdr:row>47</xdr:row>
      <xdr:rowOff>0</xdr:rowOff>
    </xdr:from>
    <xdr:to>
      <xdr:col>6</xdr:col>
      <xdr:colOff>190500</xdr:colOff>
      <xdr:row>48</xdr:row>
      <xdr:rowOff>19686</xdr:rowOff>
    </xdr:to>
    <xdr:sp macro="" textlink="">
      <xdr:nvSpPr>
        <xdr:cNvPr id="22236" name="Text Box 15">
          <a:extLst>
            <a:ext uri="{FF2B5EF4-FFF2-40B4-BE49-F238E27FC236}">
              <a16:creationId xmlns:a16="http://schemas.microsoft.com/office/drawing/2014/main" id="{00000000-0008-0000-1000-0000DC560000}"/>
            </a:ext>
          </a:extLst>
        </xdr:cNvPr>
        <xdr:cNvSpPr txBox="1">
          <a:spLocks noChangeArrowheads="1"/>
        </xdr:cNvSpPr>
      </xdr:nvSpPr>
      <xdr:spPr bwMode="auto">
        <a:xfrm>
          <a:off x="2105025" y="132778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176893</xdr:colOff>
      <xdr:row>25</xdr:row>
      <xdr:rowOff>0</xdr:rowOff>
    </xdr:from>
    <xdr:to>
      <xdr:col>14</xdr:col>
      <xdr:colOff>340177</xdr:colOff>
      <xdr:row>25</xdr:row>
      <xdr:rowOff>272143</xdr:rowOff>
    </xdr:to>
    <xdr:sp macro="" textlink="">
      <xdr:nvSpPr>
        <xdr:cNvPr id="6" name="右矢印 5">
          <a:extLst>
            <a:ext uri="{FF2B5EF4-FFF2-40B4-BE49-F238E27FC236}">
              <a16:creationId xmlns:a16="http://schemas.microsoft.com/office/drawing/2014/main" id="{00000000-0008-0000-1000-000006000000}"/>
            </a:ext>
          </a:extLst>
        </xdr:cNvPr>
        <xdr:cNvSpPr/>
      </xdr:nvSpPr>
      <xdr:spPr>
        <a:xfrm>
          <a:off x="5444218" y="6656615"/>
          <a:ext cx="630009" cy="7973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56</xdr:col>
      <xdr:colOff>0</xdr:colOff>
      <xdr:row>47</xdr:row>
      <xdr:rowOff>0</xdr:rowOff>
    </xdr:from>
    <xdr:to>
      <xdr:col>56</xdr:col>
      <xdr:colOff>76200</xdr:colOff>
      <xdr:row>48</xdr:row>
      <xdr:rowOff>19686</xdr:rowOff>
    </xdr:to>
    <xdr:sp macro="" textlink="">
      <xdr:nvSpPr>
        <xdr:cNvPr id="22238" name="Text Box 15">
          <a:extLst>
            <a:ext uri="{FF2B5EF4-FFF2-40B4-BE49-F238E27FC236}">
              <a16:creationId xmlns:a16="http://schemas.microsoft.com/office/drawing/2014/main" id="{00000000-0008-0000-1000-0000DE560000}"/>
            </a:ext>
          </a:extLst>
        </xdr:cNvPr>
        <xdr:cNvSpPr txBox="1">
          <a:spLocks noChangeArrowheads="1"/>
        </xdr:cNvSpPr>
      </xdr:nvSpPr>
      <xdr:spPr bwMode="auto">
        <a:xfrm>
          <a:off x="11449050" y="132778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63</xdr:row>
      <xdr:rowOff>0</xdr:rowOff>
    </xdr:from>
    <xdr:to>
      <xdr:col>56</xdr:col>
      <xdr:colOff>76200</xdr:colOff>
      <xdr:row>64</xdr:row>
      <xdr:rowOff>11429</xdr:rowOff>
    </xdr:to>
    <xdr:sp macro="" textlink="">
      <xdr:nvSpPr>
        <xdr:cNvPr id="22239" name="Text Box 15">
          <a:extLst>
            <a:ext uri="{FF2B5EF4-FFF2-40B4-BE49-F238E27FC236}">
              <a16:creationId xmlns:a16="http://schemas.microsoft.com/office/drawing/2014/main" id="{00000000-0008-0000-1000-0000DF560000}"/>
            </a:ext>
          </a:extLst>
        </xdr:cNvPr>
        <xdr:cNvSpPr txBox="1">
          <a:spLocks noChangeArrowheads="1"/>
        </xdr:cNvSpPr>
      </xdr:nvSpPr>
      <xdr:spPr bwMode="auto">
        <a:xfrm>
          <a:off x="13554075" y="1731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47</xdr:row>
      <xdr:rowOff>0</xdr:rowOff>
    </xdr:from>
    <xdr:to>
      <xdr:col>56</xdr:col>
      <xdr:colOff>76200</xdr:colOff>
      <xdr:row>48</xdr:row>
      <xdr:rowOff>19686</xdr:rowOff>
    </xdr:to>
    <xdr:sp macro="" textlink="">
      <xdr:nvSpPr>
        <xdr:cNvPr id="22240" name="Text Box 15">
          <a:extLst>
            <a:ext uri="{FF2B5EF4-FFF2-40B4-BE49-F238E27FC236}">
              <a16:creationId xmlns:a16="http://schemas.microsoft.com/office/drawing/2014/main" id="{00000000-0008-0000-1000-0000E0560000}"/>
            </a:ext>
          </a:extLst>
        </xdr:cNvPr>
        <xdr:cNvSpPr txBox="1">
          <a:spLocks noChangeArrowheads="1"/>
        </xdr:cNvSpPr>
      </xdr:nvSpPr>
      <xdr:spPr bwMode="auto">
        <a:xfrm>
          <a:off x="13554075" y="13277850"/>
          <a:ext cx="762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62589</xdr:colOff>
      <xdr:row>29</xdr:row>
      <xdr:rowOff>46113</xdr:rowOff>
    </xdr:from>
    <xdr:ext cx="180000" cy="180000"/>
    <xdr:pic>
      <xdr:nvPicPr>
        <xdr:cNvPr id="17" name="図 16" descr="C:\Program Files\Microsoft Office\MEDIA\OFFICE14\Bullets\BD21301_.gif">
          <a:extLst>
            <a:ext uri="{FF2B5EF4-FFF2-40B4-BE49-F238E27FC236}">
              <a16:creationId xmlns:a16="http://schemas.microsoft.com/office/drawing/2014/main" id="{00000000-0008-0000-1000-000011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89" y="8682113"/>
          <a:ext cx="180000" cy="18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56241</xdr:colOff>
      <xdr:row>29</xdr:row>
      <xdr:rowOff>46114</xdr:rowOff>
    </xdr:from>
    <xdr:ext cx="180000" cy="180000"/>
    <xdr:pic>
      <xdr:nvPicPr>
        <xdr:cNvPr id="18" name="図 17" descr="C:\Program Files\Microsoft Office\MEDIA\OFFICE14\Bullets\BD21301_.gif">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7774" y="8682114"/>
          <a:ext cx="180000" cy="18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114300</xdr:colOff>
      <xdr:row>63</xdr:row>
      <xdr:rowOff>0</xdr:rowOff>
    </xdr:from>
    <xdr:ext cx="76200" cy="204259"/>
    <xdr:sp macro="" textlink="">
      <xdr:nvSpPr>
        <xdr:cNvPr id="15" name="Text Box 15">
          <a:extLst>
            <a:ext uri="{FF2B5EF4-FFF2-40B4-BE49-F238E27FC236}">
              <a16:creationId xmlns:a16="http://schemas.microsoft.com/office/drawing/2014/main" id="{00000000-0008-0000-1000-00000F000000}"/>
            </a:ext>
          </a:extLst>
        </xdr:cNvPr>
        <xdr:cNvSpPr txBox="1">
          <a:spLocks noChangeArrowheads="1"/>
        </xdr:cNvSpPr>
      </xdr:nvSpPr>
      <xdr:spPr bwMode="auto">
        <a:xfrm>
          <a:off x="2222500" y="17695333"/>
          <a:ext cx="76200" cy="204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114300</xdr:colOff>
      <xdr:row>47</xdr:row>
      <xdr:rowOff>0</xdr:rowOff>
    </xdr:from>
    <xdr:ext cx="76200" cy="334434"/>
    <xdr:sp macro="" textlink="">
      <xdr:nvSpPr>
        <xdr:cNvPr id="16" name="Text Box 15">
          <a:extLst>
            <a:ext uri="{FF2B5EF4-FFF2-40B4-BE49-F238E27FC236}">
              <a16:creationId xmlns:a16="http://schemas.microsoft.com/office/drawing/2014/main" id="{00000000-0008-0000-1000-000010000000}"/>
            </a:ext>
          </a:extLst>
        </xdr:cNvPr>
        <xdr:cNvSpPr txBox="1">
          <a:spLocks noChangeArrowheads="1"/>
        </xdr:cNvSpPr>
      </xdr:nvSpPr>
      <xdr:spPr bwMode="auto">
        <a:xfrm>
          <a:off x="2222500" y="13724467"/>
          <a:ext cx="76200" cy="334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41</xdr:col>
      <xdr:colOff>176893</xdr:colOff>
      <xdr:row>25</xdr:row>
      <xdr:rowOff>0</xdr:rowOff>
    </xdr:from>
    <xdr:to>
      <xdr:col>42</xdr:col>
      <xdr:colOff>340177</xdr:colOff>
      <xdr:row>25</xdr:row>
      <xdr:rowOff>272143</xdr:rowOff>
    </xdr:to>
    <xdr:sp macro="" textlink="">
      <xdr:nvSpPr>
        <xdr:cNvPr id="19" name="右矢印 5">
          <a:extLst>
            <a:ext uri="{FF2B5EF4-FFF2-40B4-BE49-F238E27FC236}">
              <a16:creationId xmlns:a16="http://schemas.microsoft.com/office/drawing/2014/main" id="{00000000-0008-0000-1000-000013000000}"/>
            </a:ext>
          </a:extLst>
        </xdr:cNvPr>
        <xdr:cNvSpPr/>
      </xdr:nvSpPr>
      <xdr:spPr>
        <a:xfrm>
          <a:off x="5248426" y="7366000"/>
          <a:ext cx="586618" cy="2721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31</xdr:col>
      <xdr:colOff>62589</xdr:colOff>
      <xdr:row>29</xdr:row>
      <xdr:rowOff>46113</xdr:rowOff>
    </xdr:from>
    <xdr:ext cx="180000" cy="180000"/>
    <xdr:pic>
      <xdr:nvPicPr>
        <xdr:cNvPr id="20" name="図 19" descr="C:\Program Files\Microsoft Office\MEDIA\OFFICE14\Bullets\BD21301_.gif">
          <a:extLst>
            <a:ext uri="{FF2B5EF4-FFF2-40B4-BE49-F238E27FC236}">
              <a16:creationId xmlns:a16="http://schemas.microsoft.com/office/drawing/2014/main" id="{00000000-0008-0000-1000-00001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89" y="8682113"/>
          <a:ext cx="180000" cy="18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56241</xdr:colOff>
      <xdr:row>29</xdr:row>
      <xdr:rowOff>46114</xdr:rowOff>
    </xdr:from>
    <xdr:ext cx="180000" cy="180000"/>
    <xdr:pic>
      <xdr:nvPicPr>
        <xdr:cNvPr id="21" name="図 20" descr="C:\Program Files\Microsoft Office\MEDIA\OFFICE14\Bullets\BD21301_.gif">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7774" y="8682114"/>
          <a:ext cx="180000" cy="18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38100</xdr:colOff>
          <xdr:row>30</xdr:row>
          <xdr:rowOff>19050</xdr:rowOff>
        </xdr:from>
        <xdr:to>
          <xdr:col>3</xdr:col>
          <xdr:colOff>228600</xdr:colOff>
          <xdr:row>30</xdr:row>
          <xdr:rowOff>209550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38100</xdr:rowOff>
        </xdr:from>
        <xdr:to>
          <xdr:col>3</xdr:col>
          <xdr:colOff>247650</xdr:colOff>
          <xdr:row>31</xdr:row>
          <xdr:rowOff>209550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57150</xdr:rowOff>
        </xdr:from>
        <xdr:to>
          <xdr:col>3</xdr:col>
          <xdr:colOff>247650</xdr:colOff>
          <xdr:row>32</xdr:row>
          <xdr:rowOff>238125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38100</xdr:rowOff>
        </xdr:from>
        <xdr:to>
          <xdr:col>3</xdr:col>
          <xdr:colOff>247650</xdr:colOff>
          <xdr:row>33</xdr:row>
          <xdr:rowOff>209550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19050</xdr:rowOff>
        </xdr:from>
        <xdr:to>
          <xdr:col>3</xdr:col>
          <xdr:colOff>247650</xdr:colOff>
          <xdr:row>34</xdr:row>
          <xdr:rowOff>209550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19050</xdr:rowOff>
        </xdr:from>
        <xdr:to>
          <xdr:col>16</xdr:col>
          <xdr:colOff>228600</xdr:colOff>
          <xdr:row>30</xdr:row>
          <xdr:rowOff>209550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38100</xdr:rowOff>
        </xdr:from>
        <xdr:to>
          <xdr:col>16</xdr:col>
          <xdr:colOff>247650</xdr:colOff>
          <xdr:row>31</xdr:row>
          <xdr:rowOff>209550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57150</xdr:rowOff>
        </xdr:from>
        <xdr:to>
          <xdr:col>16</xdr:col>
          <xdr:colOff>247650</xdr:colOff>
          <xdr:row>32</xdr:row>
          <xdr:rowOff>238125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33</xdr:row>
          <xdr:rowOff>38100</xdr:rowOff>
        </xdr:from>
        <xdr:to>
          <xdr:col>16</xdr:col>
          <xdr:colOff>247650</xdr:colOff>
          <xdr:row>33</xdr:row>
          <xdr:rowOff>209550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1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19050</xdr:rowOff>
        </xdr:from>
        <xdr:to>
          <xdr:col>16</xdr:col>
          <xdr:colOff>247650</xdr:colOff>
          <xdr:row>34</xdr:row>
          <xdr:rowOff>209550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1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114300</xdr:colOff>
      <xdr:row>47</xdr:row>
      <xdr:rowOff>0</xdr:rowOff>
    </xdr:from>
    <xdr:to>
      <xdr:col>5</xdr:col>
      <xdr:colOff>190500</xdr:colOff>
      <xdr:row>48</xdr:row>
      <xdr:rowOff>15241</xdr:rowOff>
    </xdr:to>
    <xdr:sp macro="" textlink="">
      <xdr:nvSpPr>
        <xdr:cNvPr id="27" name="Text Box 15">
          <a:extLst>
            <a:ext uri="{FF2B5EF4-FFF2-40B4-BE49-F238E27FC236}">
              <a16:creationId xmlns:a16="http://schemas.microsoft.com/office/drawing/2014/main" id="{00000000-0008-0000-1000-00001B000000}"/>
            </a:ext>
          </a:extLst>
        </xdr:cNvPr>
        <xdr:cNvSpPr txBox="1">
          <a:spLocks noChangeArrowheads="1"/>
        </xdr:cNvSpPr>
      </xdr:nvSpPr>
      <xdr:spPr bwMode="auto">
        <a:xfrm>
          <a:off x="2066925" y="11353800"/>
          <a:ext cx="76200" cy="333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34</xdr:col>
      <xdr:colOff>114300</xdr:colOff>
      <xdr:row>47</xdr:row>
      <xdr:rowOff>0</xdr:rowOff>
    </xdr:from>
    <xdr:ext cx="76200" cy="325439"/>
    <xdr:sp macro="" textlink="">
      <xdr:nvSpPr>
        <xdr:cNvPr id="28" name="Text Box 15">
          <a:extLst>
            <a:ext uri="{FF2B5EF4-FFF2-40B4-BE49-F238E27FC236}">
              <a16:creationId xmlns:a16="http://schemas.microsoft.com/office/drawing/2014/main" id="{00000000-0008-0000-1000-00001C000000}"/>
            </a:ext>
          </a:extLst>
        </xdr:cNvPr>
        <xdr:cNvSpPr txBox="1">
          <a:spLocks noChangeArrowheads="1"/>
        </xdr:cNvSpPr>
      </xdr:nvSpPr>
      <xdr:spPr bwMode="auto">
        <a:xfrm>
          <a:off x="2424113" y="13918406"/>
          <a:ext cx="76200" cy="3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47</xdr:row>
      <xdr:rowOff>0</xdr:rowOff>
    </xdr:from>
    <xdr:ext cx="76200" cy="328614"/>
    <xdr:sp macro="" textlink="">
      <xdr:nvSpPr>
        <xdr:cNvPr id="29" name="Text Box 15">
          <a:extLst>
            <a:ext uri="{FF2B5EF4-FFF2-40B4-BE49-F238E27FC236}">
              <a16:creationId xmlns:a16="http://schemas.microsoft.com/office/drawing/2014/main" id="{00000000-0008-0000-1000-00001D000000}"/>
            </a:ext>
          </a:extLst>
        </xdr:cNvPr>
        <xdr:cNvSpPr txBox="1">
          <a:spLocks noChangeArrowheads="1"/>
        </xdr:cNvSpPr>
      </xdr:nvSpPr>
      <xdr:spPr bwMode="auto">
        <a:xfrm>
          <a:off x="1959769" y="13918406"/>
          <a:ext cx="76200" cy="328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29</xdr:col>
      <xdr:colOff>87086</xdr:colOff>
      <xdr:row>2</xdr:row>
      <xdr:rowOff>10885</xdr:rowOff>
    </xdr:from>
    <xdr:to>
      <xdr:col>32</xdr:col>
      <xdr:colOff>304800</xdr:colOff>
      <xdr:row>3</xdr:row>
      <xdr:rowOff>32656</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11332029" y="185056"/>
          <a:ext cx="1382485" cy="566057"/>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2400" b="1">
              <a:solidFill>
                <a:schemeClr val="bg1"/>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268902</xdr:colOff>
          <xdr:row>9</xdr:row>
          <xdr:rowOff>44838</xdr:rowOff>
        </xdr:from>
        <xdr:to>
          <xdr:col>9</xdr:col>
          <xdr:colOff>261276</xdr:colOff>
          <xdr:row>9</xdr:row>
          <xdr:rowOff>220098</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783377" y="1797438"/>
              <a:ext cx="849624" cy="175260"/>
              <a:chOff x="1931316" y="1487971"/>
              <a:chExt cx="921319" cy="175259"/>
            </a:xfrm>
          </xdr:grpSpPr>
          <xdr:sp macro="" textlink="">
            <xdr:nvSpPr>
              <xdr:cNvPr id="23553" name="CheckBox1" hidden="1">
                <a:extLst>
                  <a:ext uri="{63B3BB69-23CF-44E3-9099-C40C66FF867C}">
                    <a14:compatExt spid="_x0000_s23553"/>
                  </a:ext>
                  <a:ext uri="{FF2B5EF4-FFF2-40B4-BE49-F238E27FC236}">
                    <a16:creationId xmlns:a16="http://schemas.microsoft.com/office/drawing/2014/main" id="{00000000-0008-0000-1100-0000015C0000}"/>
                  </a:ext>
                </a:extLst>
              </xdr:cNvPr>
              <xdr:cNvSpPr/>
            </xdr:nvSpPr>
            <xdr:spPr bwMode="auto">
              <a:xfrm>
                <a:off x="1931316" y="1487979"/>
                <a:ext cx="423948" cy="160020"/>
              </a:xfrm>
              <a:prstGeom prst="rect">
                <a:avLst/>
              </a:prstGeom>
              <a:noFill/>
              <a:ln>
                <a:noFill/>
              </a:ln>
              <a:extLst>
                <a:ext uri="{91240B29-F687-4F45-9708-019B960494DF}">
                  <a14:hiddenLine w="9525">
                    <a:noFill/>
                    <a:miter lim="800000"/>
                    <a:headEnd/>
                    <a:tailEnd/>
                  </a14:hiddenLine>
                </a:ext>
              </a:extLst>
            </xdr:spPr>
          </xdr:sp>
          <xdr:sp macro="" textlink="">
            <xdr:nvSpPr>
              <xdr:cNvPr id="23554" name="CheckBox2" hidden="1">
                <a:extLst>
                  <a:ext uri="{63B3BB69-23CF-44E3-9099-C40C66FF867C}">
                    <a14:compatExt spid="_x0000_s23554"/>
                  </a:ext>
                  <a:ext uri="{FF2B5EF4-FFF2-40B4-BE49-F238E27FC236}">
                    <a16:creationId xmlns:a16="http://schemas.microsoft.com/office/drawing/2014/main" id="{00000000-0008-0000-1100-0000025C0000}"/>
                  </a:ext>
                </a:extLst>
              </xdr:cNvPr>
              <xdr:cNvSpPr/>
            </xdr:nvSpPr>
            <xdr:spPr bwMode="auto">
              <a:xfrm>
                <a:off x="2482027" y="1487971"/>
                <a:ext cx="370608" cy="17525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81166</xdr:colOff>
          <xdr:row>17</xdr:row>
          <xdr:rowOff>186580</xdr:rowOff>
        </xdr:from>
        <xdr:to>
          <xdr:col>15</xdr:col>
          <xdr:colOff>73542</xdr:colOff>
          <xdr:row>19</xdr:row>
          <xdr:rowOff>5712</xdr:rowOff>
        </xdr:to>
        <xdr:grpSp>
          <xdr:nvGrpSpPr>
            <xdr:cNvPr id="5" name="グループ化 4">
              <a:extLst>
                <a:ext uri="{FF2B5EF4-FFF2-40B4-BE49-F238E27FC236}">
                  <a16:creationId xmlns:a16="http://schemas.microsoft.com/office/drawing/2014/main" id="{00000000-0008-0000-1100-000005000000}"/>
                </a:ext>
              </a:extLst>
            </xdr:cNvPr>
            <xdr:cNvGrpSpPr/>
          </xdr:nvGrpSpPr>
          <xdr:grpSpPr>
            <a:xfrm>
              <a:off x="3310141" y="3539380"/>
              <a:ext cx="849626" cy="285857"/>
              <a:chOff x="1931320" y="1487965"/>
              <a:chExt cx="921300" cy="175260"/>
            </a:xfrm>
          </xdr:grpSpPr>
          <xdr:sp macro="" textlink="">
            <xdr:nvSpPr>
              <xdr:cNvPr id="23555" name="CheckBox3" hidden="1">
                <a:extLst>
                  <a:ext uri="{63B3BB69-23CF-44E3-9099-C40C66FF867C}">
                    <a14:compatExt spid="_x0000_s23555"/>
                  </a:ext>
                  <a:ext uri="{FF2B5EF4-FFF2-40B4-BE49-F238E27FC236}">
                    <a16:creationId xmlns:a16="http://schemas.microsoft.com/office/drawing/2014/main" id="{00000000-0008-0000-1100-0000035C0000}"/>
                  </a:ext>
                </a:extLst>
              </xdr:cNvPr>
              <xdr:cNvSpPr/>
            </xdr:nvSpPr>
            <xdr:spPr bwMode="auto">
              <a:xfrm>
                <a:off x="1931320" y="1487978"/>
                <a:ext cx="423950" cy="160020"/>
              </a:xfrm>
              <a:prstGeom prst="rect">
                <a:avLst/>
              </a:prstGeom>
              <a:noFill/>
              <a:ln>
                <a:noFill/>
              </a:ln>
              <a:extLst>
                <a:ext uri="{91240B29-F687-4F45-9708-019B960494DF}">
                  <a14:hiddenLine w="9525">
                    <a:noFill/>
                    <a:miter lim="800000"/>
                    <a:headEnd/>
                    <a:tailEnd/>
                  </a14:hiddenLine>
                </a:ext>
              </a:extLst>
            </xdr:spPr>
          </xdr:sp>
          <xdr:sp macro="" textlink="">
            <xdr:nvSpPr>
              <xdr:cNvPr id="23556" name="CheckBox4" hidden="1">
                <a:extLst>
                  <a:ext uri="{63B3BB69-23CF-44E3-9099-C40C66FF867C}">
                    <a14:compatExt spid="_x0000_s23556"/>
                  </a:ext>
                  <a:ext uri="{FF2B5EF4-FFF2-40B4-BE49-F238E27FC236}">
                    <a16:creationId xmlns:a16="http://schemas.microsoft.com/office/drawing/2014/main" id="{00000000-0008-0000-1100-0000045C0000}"/>
                  </a:ext>
                </a:extLst>
              </xdr:cNvPr>
              <xdr:cNvSpPr/>
            </xdr:nvSpPr>
            <xdr:spPr bwMode="auto">
              <a:xfrm>
                <a:off x="2482012" y="1487965"/>
                <a:ext cx="370608" cy="17526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23672</xdr:colOff>
          <xdr:row>20</xdr:row>
          <xdr:rowOff>39367</xdr:rowOff>
        </xdr:from>
        <xdr:to>
          <xdr:col>16</xdr:col>
          <xdr:colOff>59052</xdr:colOff>
          <xdr:row>22</xdr:row>
          <xdr:rowOff>66672</xdr:rowOff>
        </xdr:to>
        <xdr:grpSp>
          <xdr:nvGrpSpPr>
            <xdr:cNvPr id="8" name="グループ化 7">
              <a:extLst>
                <a:ext uri="{FF2B5EF4-FFF2-40B4-BE49-F238E27FC236}">
                  <a16:creationId xmlns:a16="http://schemas.microsoft.com/office/drawing/2014/main" id="{00000000-0008-0000-1100-000008000000}"/>
                </a:ext>
              </a:extLst>
            </xdr:cNvPr>
            <xdr:cNvGrpSpPr/>
          </xdr:nvGrpSpPr>
          <xdr:grpSpPr>
            <a:xfrm>
              <a:off x="2966897" y="4182742"/>
              <a:ext cx="1464130" cy="332105"/>
              <a:chOff x="1931321" y="1487962"/>
              <a:chExt cx="1435885" cy="175267"/>
            </a:xfrm>
          </xdr:grpSpPr>
          <xdr:sp macro="" textlink="">
            <xdr:nvSpPr>
              <xdr:cNvPr id="23557" name="CheckBox5" hidden="1">
                <a:extLst>
                  <a:ext uri="{63B3BB69-23CF-44E3-9099-C40C66FF867C}">
                    <a14:compatExt spid="_x0000_s23557"/>
                  </a:ext>
                  <a:ext uri="{FF2B5EF4-FFF2-40B4-BE49-F238E27FC236}">
                    <a16:creationId xmlns:a16="http://schemas.microsoft.com/office/drawing/2014/main" id="{00000000-0008-0000-1100-0000055C0000}"/>
                  </a:ext>
                </a:extLst>
              </xdr:cNvPr>
              <xdr:cNvSpPr/>
            </xdr:nvSpPr>
            <xdr:spPr bwMode="auto">
              <a:xfrm>
                <a:off x="1931321" y="1487962"/>
                <a:ext cx="423951" cy="160020"/>
              </a:xfrm>
              <a:prstGeom prst="rect">
                <a:avLst/>
              </a:prstGeom>
              <a:noFill/>
              <a:ln>
                <a:noFill/>
              </a:ln>
              <a:extLst>
                <a:ext uri="{91240B29-F687-4F45-9708-019B960494DF}">
                  <a14:hiddenLine w="9525">
                    <a:noFill/>
                    <a:miter lim="800000"/>
                    <a:headEnd/>
                    <a:tailEnd/>
                  </a14:hiddenLine>
                </a:ext>
              </a:extLst>
            </xdr:spPr>
          </xdr:sp>
          <xdr:sp macro="" textlink="">
            <xdr:nvSpPr>
              <xdr:cNvPr id="23558" name="CheckBox6" hidden="1">
                <a:extLst>
                  <a:ext uri="{63B3BB69-23CF-44E3-9099-C40C66FF867C}">
                    <a14:compatExt spid="_x0000_s23558"/>
                  </a:ext>
                  <a:ext uri="{FF2B5EF4-FFF2-40B4-BE49-F238E27FC236}">
                    <a16:creationId xmlns:a16="http://schemas.microsoft.com/office/drawing/2014/main" id="{00000000-0008-0000-1100-0000065C0000}"/>
                  </a:ext>
                </a:extLst>
              </xdr:cNvPr>
              <xdr:cNvSpPr/>
            </xdr:nvSpPr>
            <xdr:spPr bwMode="auto">
              <a:xfrm>
                <a:off x="2482042" y="1487971"/>
                <a:ext cx="370609" cy="175258"/>
              </a:xfrm>
              <a:prstGeom prst="rect">
                <a:avLst/>
              </a:prstGeom>
              <a:noFill/>
              <a:ln>
                <a:noFill/>
              </a:ln>
              <a:extLst>
                <a:ext uri="{91240B29-F687-4F45-9708-019B960494DF}">
                  <a14:hiddenLine w="9525">
                    <a:noFill/>
                    <a:miter lim="800000"/>
                    <a:headEnd/>
                    <a:tailEnd/>
                  </a14:hiddenLine>
                </a:ext>
              </a:extLst>
            </xdr:spPr>
          </xdr:sp>
          <xdr:sp macro="" textlink="">
            <xdr:nvSpPr>
              <xdr:cNvPr id="23559" name="CheckBox7" hidden="1">
                <a:extLst>
                  <a:ext uri="{63B3BB69-23CF-44E3-9099-C40C66FF867C}">
                    <a14:compatExt spid="_x0000_s23559"/>
                  </a:ext>
                  <a:ext uri="{FF2B5EF4-FFF2-40B4-BE49-F238E27FC236}">
                    <a16:creationId xmlns:a16="http://schemas.microsoft.com/office/drawing/2014/main" id="{00000000-0008-0000-1100-0000075C0000}"/>
                  </a:ext>
                </a:extLst>
              </xdr:cNvPr>
              <xdr:cNvSpPr/>
            </xdr:nvSpPr>
            <xdr:spPr bwMode="auto">
              <a:xfrm>
                <a:off x="2924010" y="1494905"/>
                <a:ext cx="443196" cy="15827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9471</xdr:colOff>
          <xdr:row>24</xdr:row>
          <xdr:rowOff>6421</xdr:rowOff>
        </xdr:from>
        <xdr:to>
          <xdr:col>22</xdr:col>
          <xdr:colOff>8894</xdr:colOff>
          <xdr:row>29</xdr:row>
          <xdr:rowOff>204930</xdr:rowOff>
        </xdr:to>
        <xdr:grpSp>
          <xdr:nvGrpSpPr>
            <xdr:cNvPr id="3" name="グループ化 2">
              <a:extLst>
                <a:ext uri="{FF2B5EF4-FFF2-40B4-BE49-F238E27FC236}">
                  <a16:creationId xmlns:a16="http://schemas.microsoft.com/office/drawing/2014/main" id="{00000000-0008-0000-1100-000003000000}"/>
                </a:ext>
              </a:extLst>
            </xdr:cNvPr>
            <xdr:cNvGrpSpPr/>
          </xdr:nvGrpSpPr>
          <xdr:grpSpPr>
            <a:xfrm>
              <a:off x="95196" y="4911796"/>
              <a:ext cx="6000173" cy="1532009"/>
              <a:chOff x="102523" y="4413366"/>
              <a:chExt cx="6544310" cy="1563981"/>
            </a:xfrm>
          </xdr:grpSpPr>
          <xdr:sp macro="" textlink="">
            <xdr:nvSpPr>
              <xdr:cNvPr id="23560" name="CheckBox8" hidden="1">
                <a:extLst>
                  <a:ext uri="{63B3BB69-23CF-44E3-9099-C40C66FF867C}">
                    <a14:compatExt spid="_x0000_s23560"/>
                  </a:ext>
                  <a:ext uri="{FF2B5EF4-FFF2-40B4-BE49-F238E27FC236}">
                    <a16:creationId xmlns:a16="http://schemas.microsoft.com/office/drawing/2014/main" id="{00000000-0008-0000-1100-0000085C0000}"/>
                  </a:ext>
                </a:extLst>
              </xdr:cNvPr>
              <xdr:cNvSpPr/>
            </xdr:nvSpPr>
            <xdr:spPr bwMode="auto">
              <a:xfrm>
                <a:off x="102523" y="4413366"/>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1" name="CheckBox9" hidden="1">
                <a:extLst>
                  <a:ext uri="{63B3BB69-23CF-44E3-9099-C40C66FF867C}">
                    <a14:compatExt spid="_x0000_s23561"/>
                  </a:ext>
                  <a:ext uri="{FF2B5EF4-FFF2-40B4-BE49-F238E27FC236}">
                    <a16:creationId xmlns:a16="http://schemas.microsoft.com/office/drawing/2014/main" id="{00000000-0008-0000-1100-0000095C0000}"/>
                  </a:ext>
                </a:extLst>
              </xdr:cNvPr>
              <xdr:cNvSpPr/>
            </xdr:nvSpPr>
            <xdr:spPr bwMode="auto">
              <a:xfrm>
                <a:off x="102523" y="4723361"/>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2" name="CheckBox10" hidden="1">
                <a:extLst>
                  <a:ext uri="{63B3BB69-23CF-44E3-9099-C40C66FF867C}">
                    <a14:compatExt spid="_x0000_s23562"/>
                  </a:ext>
                  <a:ext uri="{FF2B5EF4-FFF2-40B4-BE49-F238E27FC236}">
                    <a16:creationId xmlns:a16="http://schemas.microsoft.com/office/drawing/2014/main" id="{00000000-0008-0000-1100-00000A5C0000}"/>
                  </a:ext>
                </a:extLst>
              </xdr:cNvPr>
              <xdr:cNvSpPr/>
            </xdr:nvSpPr>
            <xdr:spPr bwMode="auto">
              <a:xfrm>
                <a:off x="102523" y="5033356"/>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3" name="CheckBox11" hidden="1">
                <a:extLst>
                  <a:ext uri="{63B3BB69-23CF-44E3-9099-C40C66FF867C}">
                    <a14:compatExt spid="_x0000_s23563"/>
                  </a:ext>
                  <a:ext uri="{FF2B5EF4-FFF2-40B4-BE49-F238E27FC236}">
                    <a16:creationId xmlns:a16="http://schemas.microsoft.com/office/drawing/2014/main" id="{00000000-0008-0000-1100-00000B5C0000}"/>
                  </a:ext>
                </a:extLst>
              </xdr:cNvPr>
              <xdr:cNvSpPr/>
            </xdr:nvSpPr>
            <xdr:spPr bwMode="auto">
              <a:xfrm>
                <a:off x="102523" y="5343351"/>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4" name="CheckBox12" hidden="1">
                <a:extLst>
                  <a:ext uri="{63B3BB69-23CF-44E3-9099-C40C66FF867C}">
                    <a14:compatExt spid="_x0000_s23564"/>
                  </a:ext>
                  <a:ext uri="{FF2B5EF4-FFF2-40B4-BE49-F238E27FC236}">
                    <a16:creationId xmlns:a16="http://schemas.microsoft.com/office/drawing/2014/main" id="{00000000-0008-0000-1100-00000C5C0000}"/>
                  </a:ext>
                </a:extLst>
              </xdr:cNvPr>
              <xdr:cNvSpPr/>
            </xdr:nvSpPr>
            <xdr:spPr bwMode="auto">
              <a:xfrm>
                <a:off x="102523" y="5653347"/>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5" name="CheckBox13" hidden="1">
                <a:extLst>
                  <a:ext uri="{63B3BB69-23CF-44E3-9099-C40C66FF867C}">
                    <a14:compatExt spid="_x0000_s23565"/>
                  </a:ext>
                  <a:ext uri="{FF2B5EF4-FFF2-40B4-BE49-F238E27FC236}">
                    <a16:creationId xmlns:a16="http://schemas.microsoft.com/office/drawing/2014/main" id="{00000000-0008-0000-1100-00000D5C0000}"/>
                  </a:ext>
                </a:extLst>
              </xdr:cNvPr>
              <xdr:cNvSpPr/>
            </xdr:nvSpPr>
            <xdr:spPr bwMode="auto">
              <a:xfrm>
                <a:off x="3406833" y="4413366"/>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6" name="CheckBox14" hidden="1">
                <a:extLst>
                  <a:ext uri="{63B3BB69-23CF-44E3-9099-C40C66FF867C}">
                    <a14:compatExt spid="_x0000_s23566"/>
                  </a:ext>
                  <a:ext uri="{FF2B5EF4-FFF2-40B4-BE49-F238E27FC236}">
                    <a16:creationId xmlns:a16="http://schemas.microsoft.com/office/drawing/2014/main" id="{00000000-0008-0000-1100-00000E5C0000}"/>
                  </a:ext>
                </a:extLst>
              </xdr:cNvPr>
              <xdr:cNvSpPr/>
            </xdr:nvSpPr>
            <xdr:spPr bwMode="auto">
              <a:xfrm>
                <a:off x="3406833" y="4723361"/>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7" name="CheckBox15" hidden="1">
                <a:extLst>
                  <a:ext uri="{63B3BB69-23CF-44E3-9099-C40C66FF867C}">
                    <a14:compatExt spid="_x0000_s23567"/>
                  </a:ext>
                  <a:ext uri="{FF2B5EF4-FFF2-40B4-BE49-F238E27FC236}">
                    <a16:creationId xmlns:a16="http://schemas.microsoft.com/office/drawing/2014/main" id="{00000000-0008-0000-1100-00000F5C0000}"/>
                  </a:ext>
                </a:extLst>
              </xdr:cNvPr>
              <xdr:cNvSpPr/>
            </xdr:nvSpPr>
            <xdr:spPr bwMode="auto">
              <a:xfrm>
                <a:off x="3406833" y="5033356"/>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8" name="CheckBox16" hidden="1">
                <a:extLst>
                  <a:ext uri="{63B3BB69-23CF-44E3-9099-C40C66FF867C}">
                    <a14:compatExt spid="_x0000_s23568"/>
                  </a:ext>
                  <a:ext uri="{FF2B5EF4-FFF2-40B4-BE49-F238E27FC236}">
                    <a16:creationId xmlns:a16="http://schemas.microsoft.com/office/drawing/2014/main" id="{00000000-0008-0000-1100-0000105C0000}"/>
                  </a:ext>
                </a:extLst>
              </xdr:cNvPr>
              <xdr:cNvSpPr/>
            </xdr:nvSpPr>
            <xdr:spPr bwMode="auto">
              <a:xfrm>
                <a:off x="3406833" y="5343351"/>
                <a:ext cx="3240000" cy="324000"/>
              </a:xfrm>
              <a:prstGeom prst="rect">
                <a:avLst/>
              </a:prstGeom>
              <a:noFill/>
              <a:ln>
                <a:noFill/>
              </a:ln>
              <a:extLst>
                <a:ext uri="{91240B29-F687-4F45-9708-019B960494DF}">
                  <a14:hiddenLine w="9525">
                    <a:noFill/>
                    <a:miter lim="800000"/>
                    <a:headEnd/>
                    <a:tailEnd/>
                  </a14:hiddenLine>
                </a:ext>
              </a:extLst>
            </xdr:spPr>
          </xdr:sp>
          <xdr:sp macro="" textlink="">
            <xdr:nvSpPr>
              <xdr:cNvPr id="23569" name="CheckBox17" hidden="1">
                <a:extLst>
                  <a:ext uri="{63B3BB69-23CF-44E3-9099-C40C66FF867C}">
                    <a14:compatExt spid="_x0000_s23569"/>
                  </a:ext>
                  <a:ext uri="{FF2B5EF4-FFF2-40B4-BE49-F238E27FC236}">
                    <a16:creationId xmlns:a16="http://schemas.microsoft.com/office/drawing/2014/main" id="{00000000-0008-0000-1100-0000115C0000}"/>
                  </a:ext>
                </a:extLst>
              </xdr:cNvPr>
              <xdr:cNvSpPr/>
            </xdr:nvSpPr>
            <xdr:spPr bwMode="auto">
              <a:xfrm>
                <a:off x="3406833" y="5653347"/>
                <a:ext cx="3240000" cy="3240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9471</xdr:colOff>
          <xdr:row>33</xdr:row>
          <xdr:rowOff>289852</xdr:rowOff>
        </xdr:from>
        <xdr:to>
          <xdr:col>21</xdr:col>
          <xdr:colOff>146233</xdr:colOff>
          <xdr:row>39</xdr:row>
          <xdr:rowOff>263242</xdr:rowOff>
        </xdr:to>
        <xdr:grpSp>
          <xdr:nvGrpSpPr>
            <xdr:cNvPr id="4" name="グループ化 3">
              <a:extLst>
                <a:ext uri="{FF2B5EF4-FFF2-40B4-BE49-F238E27FC236}">
                  <a16:creationId xmlns:a16="http://schemas.microsoft.com/office/drawing/2014/main" id="{00000000-0008-0000-1100-000004000000}"/>
                </a:ext>
              </a:extLst>
            </xdr:cNvPr>
            <xdr:cNvGrpSpPr/>
          </xdr:nvGrpSpPr>
          <xdr:grpSpPr>
            <a:xfrm>
              <a:off x="95196" y="7252627"/>
              <a:ext cx="5851762" cy="1611690"/>
              <a:chOff x="102523" y="6609316"/>
              <a:chExt cx="6372000" cy="1605561"/>
            </a:xfrm>
          </xdr:grpSpPr>
          <xdr:sp macro="" textlink="">
            <xdr:nvSpPr>
              <xdr:cNvPr id="23571" name="CheckBox19" hidden="1">
                <a:extLst>
                  <a:ext uri="{63B3BB69-23CF-44E3-9099-C40C66FF867C}">
                    <a14:compatExt spid="_x0000_s23571"/>
                  </a:ext>
                  <a:ext uri="{FF2B5EF4-FFF2-40B4-BE49-F238E27FC236}">
                    <a16:creationId xmlns:a16="http://schemas.microsoft.com/office/drawing/2014/main" id="{00000000-0008-0000-1100-0000135C0000}"/>
                  </a:ext>
                </a:extLst>
              </xdr:cNvPr>
              <xdr:cNvSpPr/>
            </xdr:nvSpPr>
            <xdr:spPr bwMode="auto">
              <a:xfrm>
                <a:off x="102523" y="6609316"/>
                <a:ext cx="6372000" cy="323999"/>
              </a:xfrm>
              <a:prstGeom prst="rect">
                <a:avLst/>
              </a:prstGeom>
              <a:noFill/>
              <a:ln>
                <a:noFill/>
              </a:ln>
              <a:extLst>
                <a:ext uri="{91240B29-F687-4F45-9708-019B960494DF}">
                  <a14:hiddenLine w="9525">
                    <a:noFill/>
                    <a:miter lim="800000"/>
                    <a:headEnd/>
                    <a:tailEnd/>
                  </a14:hiddenLine>
                </a:ext>
              </a:extLst>
            </xdr:spPr>
          </xdr:sp>
          <xdr:sp macro="" textlink="">
            <xdr:nvSpPr>
              <xdr:cNvPr id="23572" name="CheckBox20" hidden="1">
                <a:extLst>
                  <a:ext uri="{63B3BB69-23CF-44E3-9099-C40C66FF867C}">
                    <a14:compatExt spid="_x0000_s23572"/>
                  </a:ext>
                  <a:ext uri="{FF2B5EF4-FFF2-40B4-BE49-F238E27FC236}">
                    <a16:creationId xmlns:a16="http://schemas.microsoft.com/office/drawing/2014/main" id="{00000000-0008-0000-1100-0000145C0000}"/>
                  </a:ext>
                </a:extLst>
              </xdr:cNvPr>
              <xdr:cNvSpPr/>
            </xdr:nvSpPr>
            <xdr:spPr bwMode="auto">
              <a:xfrm>
                <a:off x="102523" y="6929701"/>
                <a:ext cx="6372000" cy="324000"/>
              </a:xfrm>
              <a:prstGeom prst="rect">
                <a:avLst/>
              </a:prstGeom>
              <a:noFill/>
              <a:ln>
                <a:noFill/>
              </a:ln>
              <a:extLst>
                <a:ext uri="{91240B29-F687-4F45-9708-019B960494DF}">
                  <a14:hiddenLine w="9525">
                    <a:noFill/>
                    <a:miter lim="800000"/>
                    <a:headEnd/>
                    <a:tailEnd/>
                  </a14:hiddenLine>
                </a:ext>
              </a:extLst>
            </xdr:spPr>
          </xdr:sp>
          <xdr:sp macro="" textlink="">
            <xdr:nvSpPr>
              <xdr:cNvPr id="23573" name="CheckBox21" hidden="1">
                <a:extLst>
                  <a:ext uri="{63B3BB69-23CF-44E3-9099-C40C66FF867C}">
                    <a14:compatExt spid="_x0000_s23573"/>
                  </a:ext>
                  <a:ext uri="{FF2B5EF4-FFF2-40B4-BE49-F238E27FC236}">
                    <a16:creationId xmlns:a16="http://schemas.microsoft.com/office/drawing/2014/main" id="{00000000-0008-0000-1100-0000155C0000}"/>
                  </a:ext>
                </a:extLst>
              </xdr:cNvPr>
              <xdr:cNvSpPr/>
            </xdr:nvSpPr>
            <xdr:spPr bwMode="auto">
              <a:xfrm>
                <a:off x="102523" y="7250090"/>
                <a:ext cx="6372000" cy="324000"/>
              </a:xfrm>
              <a:prstGeom prst="rect">
                <a:avLst/>
              </a:prstGeom>
              <a:noFill/>
              <a:ln>
                <a:noFill/>
              </a:ln>
              <a:extLst>
                <a:ext uri="{91240B29-F687-4F45-9708-019B960494DF}">
                  <a14:hiddenLine w="9525">
                    <a:noFill/>
                    <a:miter lim="800000"/>
                    <a:headEnd/>
                    <a:tailEnd/>
                  </a14:hiddenLine>
                </a:ext>
              </a:extLst>
            </xdr:spPr>
          </xdr:sp>
          <xdr:sp macro="" textlink="">
            <xdr:nvSpPr>
              <xdr:cNvPr id="23574" name="CheckBox22" hidden="1">
                <a:extLst>
                  <a:ext uri="{63B3BB69-23CF-44E3-9099-C40C66FF867C}">
                    <a14:compatExt spid="_x0000_s23574"/>
                  </a:ext>
                  <a:ext uri="{FF2B5EF4-FFF2-40B4-BE49-F238E27FC236}">
                    <a16:creationId xmlns:a16="http://schemas.microsoft.com/office/drawing/2014/main" id="{00000000-0008-0000-1100-0000165C0000}"/>
                  </a:ext>
                </a:extLst>
              </xdr:cNvPr>
              <xdr:cNvSpPr/>
            </xdr:nvSpPr>
            <xdr:spPr bwMode="auto">
              <a:xfrm>
                <a:off x="102523" y="7570479"/>
                <a:ext cx="6372000" cy="324000"/>
              </a:xfrm>
              <a:prstGeom prst="rect">
                <a:avLst/>
              </a:prstGeom>
              <a:noFill/>
              <a:ln>
                <a:noFill/>
              </a:ln>
              <a:extLst>
                <a:ext uri="{91240B29-F687-4F45-9708-019B960494DF}">
                  <a14:hiddenLine w="9525">
                    <a:noFill/>
                    <a:miter lim="800000"/>
                    <a:headEnd/>
                    <a:tailEnd/>
                  </a14:hiddenLine>
                </a:ext>
              </a:extLst>
            </xdr:spPr>
          </xdr:sp>
          <xdr:sp macro="" textlink="">
            <xdr:nvSpPr>
              <xdr:cNvPr id="23575" name="CheckBox23" hidden="1">
                <a:extLst>
                  <a:ext uri="{63B3BB69-23CF-44E3-9099-C40C66FF867C}">
                    <a14:compatExt spid="_x0000_s23575"/>
                  </a:ext>
                  <a:ext uri="{FF2B5EF4-FFF2-40B4-BE49-F238E27FC236}">
                    <a16:creationId xmlns:a16="http://schemas.microsoft.com/office/drawing/2014/main" id="{00000000-0008-0000-1100-0000175C0000}"/>
                  </a:ext>
                </a:extLst>
              </xdr:cNvPr>
              <xdr:cNvSpPr/>
            </xdr:nvSpPr>
            <xdr:spPr bwMode="auto">
              <a:xfrm>
                <a:off x="102523" y="7890878"/>
                <a:ext cx="6372000" cy="32399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77705</xdr:colOff>
          <xdr:row>41</xdr:row>
          <xdr:rowOff>230466</xdr:rowOff>
        </xdr:from>
        <xdr:to>
          <xdr:col>22</xdr:col>
          <xdr:colOff>38970</xdr:colOff>
          <xdr:row>42</xdr:row>
          <xdr:rowOff>290698</xdr:rowOff>
        </xdr:to>
        <xdr:grpSp>
          <xdr:nvGrpSpPr>
            <xdr:cNvPr id="6" name="グループ化 5">
              <a:extLst>
                <a:ext uri="{FF2B5EF4-FFF2-40B4-BE49-F238E27FC236}">
                  <a16:creationId xmlns:a16="http://schemas.microsoft.com/office/drawing/2014/main" id="{00000000-0008-0000-1100-000006000000}"/>
                </a:ext>
              </a:extLst>
            </xdr:cNvPr>
            <xdr:cNvGrpSpPr/>
          </xdr:nvGrpSpPr>
          <xdr:grpSpPr>
            <a:xfrm>
              <a:off x="77705" y="9136341"/>
              <a:ext cx="6047740" cy="326932"/>
              <a:chOff x="102523" y="8458894"/>
              <a:chExt cx="6593777" cy="324000"/>
            </a:xfrm>
          </xdr:grpSpPr>
          <xdr:sp macro="" textlink="">
            <xdr:nvSpPr>
              <xdr:cNvPr id="23570" name="CheckBox18" hidden="1">
                <a:extLst>
                  <a:ext uri="{63B3BB69-23CF-44E3-9099-C40C66FF867C}">
                    <a14:compatExt spid="_x0000_s23570"/>
                  </a:ext>
                  <a:ext uri="{FF2B5EF4-FFF2-40B4-BE49-F238E27FC236}">
                    <a16:creationId xmlns:a16="http://schemas.microsoft.com/office/drawing/2014/main" id="{00000000-0008-0000-1100-0000125C0000}"/>
                  </a:ext>
                </a:extLst>
              </xdr:cNvPr>
              <xdr:cNvSpPr/>
            </xdr:nvSpPr>
            <xdr:spPr bwMode="auto">
              <a:xfrm>
                <a:off x="102523" y="8458894"/>
                <a:ext cx="1620000" cy="324000"/>
              </a:xfrm>
              <a:prstGeom prst="rect">
                <a:avLst/>
              </a:prstGeom>
              <a:noFill/>
              <a:ln>
                <a:noFill/>
              </a:ln>
              <a:extLst>
                <a:ext uri="{91240B29-F687-4F45-9708-019B960494DF}">
                  <a14:hiddenLine w="9525">
                    <a:noFill/>
                    <a:miter lim="800000"/>
                    <a:headEnd/>
                    <a:tailEnd/>
                  </a14:hiddenLine>
                </a:ext>
              </a:extLst>
            </xdr:spPr>
          </xdr:sp>
          <xdr:sp macro="" textlink="">
            <xdr:nvSpPr>
              <xdr:cNvPr id="23576" name="CheckBox24" hidden="1">
                <a:extLst>
                  <a:ext uri="{63B3BB69-23CF-44E3-9099-C40C66FF867C}">
                    <a14:compatExt spid="_x0000_s23576"/>
                  </a:ext>
                  <a:ext uri="{FF2B5EF4-FFF2-40B4-BE49-F238E27FC236}">
                    <a16:creationId xmlns:a16="http://schemas.microsoft.com/office/drawing/2014/main" id="{00000000-0008-0000-1100-0000185C0000}"/>
                  </a:ext>
                </a:extLst>
              </xdr:cNvPr>
              <xdr:cNvSpPr/>
            </xdr:nvSpPr>
            <xdr:spPr bwMode="auto">
              <a:xfrm>
                <a:off x="1820451" y="8458894"/>
                <a:ext cx="1800000" cy="324000"/>
              </a:xfrm>
              <a:prstGeom prst="rect">
                <a:avLst/>
              </a:prstGeom>
              <a:noFill/>
              <a:ln>
                <a:noFill/>
              </a:ln>
              <a:extLst>
                <a:ext uri="{91240B29-F687-4F45-9708-019B960494DF}">
                  <a14:hiddenLine w="9525">
                    <a:noFill/>
                    <a:miter lim="800000"/>
                    <a:headEnd/>
                    <a:tailEnd/>
                  </a14:hiddenLine>
                </a:ext>
              </a:extLst>
            </xdr:spPr>
          </xdr:sp>
          <xdr:sp macro="" textlink="">
            <xdr:nvSpPr>
              <xdr:cNvPr id="23577" name="CheckBox25" hidden="1">
                <a:extLst>
                  <a:ext uri="{63B3BB69-23CF-44E3-9099-C40C66FF867C}">
                    <a14:compatExt spid="_x0000_s23577"/>
                  </a:ext>
                  <a:ext uri="{FF2B5EF4-FFF2-40B4-BE49-F238E27FC236}">
                    <a16:creationId xmlns:a16="http://schemas.microsoft.com/office/drawing/2014/main" id="{00000000-0008-0000-1100-0000195C0000}"/>
                  </a:ext>
                </a:extLst>
              </xdr:cNvPr>
              <xdr:cNvSpPr/>
            </xdr:nvSpPr>
            <xdr:spPr bwMode="auto">
              <a:xfrm>
                <a:off x="3718377" y="8458894"/>
                <a:ext cx="1259999" cy="324000"/>
              </a:xfrm>
              <a:prstGeom prst="rect">
                <a:avLst/>
              </a:prstGeom>
              <a:noFill/>
              <a:ln>
                <a:noFill/>
              </a:ln>
              <a:extLst>
                <a:ext uri="{91240B29-F687-4F45-9708-019B960494DF}">
                  <a14:hiddenLine w="9525">
                    <a:noFill/>
                    <a:miter lim="800000"/>
                    <a:headEnd/>
                    <a:tailEnd/>
                  </a14:hiddenLine>
                </a:ext>
              </a:extLst>
            </xdr:spPr>
          </xdr:sp>
          <xdr:sp macro="" textlink="">
            <xdr:nvSpPr>
              <xdr:cNvPr id="23578" name="CheckBox26" hidden="1">
                <a:extLst>
                  <a:ext uri="{63B3BB69-23CF-44E3-9099-C40C66FF867C}">
                    <a14:compatExt spid="_x0000_s23578"/>
                  </a:ext>
                  <a:ext uri="{FF2B5EF4-FFF2-40B4-BE49-F238E27FC236}">
                    <a16:creationId xmlns:a16="http://schemas.microsoft.com/office/drawing/2014/main" id="{00000000-0008-0000-1100-00001A5C0000}"/>
                  </a:ext>
                </a:extLst>
              </xdr:cNvPr>
              <xdr:cNvSpPr/>
            </xdr:nvSpPr>
            <xdr:spPr bwMode="auto">
              <a:xfrm>
                <a:off x="5076300" y="8458894"/>
                <a:ext cx="1620000" cy="3240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126883</xdr:colOff>
          <xdr:row>42</xdr:row>
          <xdr:rowOff>261987</xdr:rowOff>
        </xdr:from>
        <xdr:to>
          <xdr:col>23</xdr:col>
          <xdr:colOff>182878</xdr:colOff>
          <xdr:row>44</xdr:row>
          <xdr:rowOff>19060</xdr:rowOff>
        </xdr:to>
        <xdr:grpSp>
          <xdr:nvGrpSpPr>
            <xdr:cNvPr id="34" name="グループ化 33">
              <a:extLst>
                <a:ext uri="{FF2B5EF4-FFF2-40B4-BE49-F238E27FC236}">
                  <a16:creationId xmlns:a16="http://schemas.microsoft.com/office/drawing/2014/main" id="{00000000-0008-0000-1100-000022000000}"/>
                </a:ext>
              </a:extLst>
            </xdr:cNvPr>
            <xdr:cNvGrpSpPr/>
          </xdr:nvGrpSpPr>
          <xdr:grpSpPr>
            <a:xfrm>
              <a:off x="2498608" y="9434562"/>
              <a:ext cx="4056495" cy="328573"/>
              <a:chOff x="1931323" y="1487354"/>
              <a:chExt cx="3868130" cy="175260"/>
            </a:xfrm>
          </xdr:grpSpPr>
          <xdr:sp macro="" textlink="">
            <xdr:nvSpPr>
              <xdr:cNvPr id="23579" name="CheckBox27" hidden="1">
                <a:extLst>
                  <a:ext uri="{63B3BB69-23CF-44E3-9099-C40C66FF867C}">
                    <a14:compatExt spid="_x0000_s23579"/>
                  </a:ext>
                  <a:ext uri="{FF2B5EF4-FFF2-40B4-BE49-F238E27FC236}">
                    <a16:creationId xmlns:a16="http://schemas.microsoft.com/office/drawing/2014/main" id="{00000000-0008-0000-1100-00001B5C0000}"/>
                  </a:ext>
                </a:extLst>
              </xdr:cNvPr>
              <xdr:cNvSpPr/>
            </xdr:nvSpPr>
            <xdr:spPr bwMode="auto">
              <a:xfrm>
                <a:off x="1931323" y="1487978"/>
                <a:ext cx="423949" cy="160020"/>
              </a:xfrm>
              <a:prstGeom prst="rect">
                <a:avLst/>
              </a:prstGeom>
              <a:noFill/>
              <a:ln>
                <a:noFill/>
              </a:ln>
              <a:extLst>
                <a:ext uri="{91240B29-F687-4F45-9708-019B960494DF}">
                  <a14:hiddenLine w="9525">
                    <a:noFill/>
                    <a:miter lim="800000"/>
                    <a:headEnd/>
                    <a:tailEnd/>
                  </a14:hiddenLine>
                </a:ext>
              </a:extLst>
            </xdr:spPr>
          </xdr:sp>
          <xdr:sp macro="" textlink="">
            <xdr:nvSpPr>
              <xdr:cNvPr id="23580" name="CheckBox28" hidden="1">
                <a:extLst>
                  <a:ext uri="{63B3BB69-23CF-44E3-9099-C40C66FF867C}">
                    <a14:compatExt spid="_x0000_s23580"/>
                  </a:ext>
                  <a:ext uri="{FF2B5EF4-FFF2-40B4-BE49-F238E27FC236}">
                    <a16:creationId xmlns:a16="http://schemas.microsoft.com/office/drawing/2014/main" id="{00000000-0008-0000-1100-00001C5C0000}"/>
                  </a:ext>
                </a:extLst>
              </xdr:cNvPr>
              <xdr:cNvSpPr/>
            </xdr:nvSpPr>
            <xdr:spPr bwMode="auto">
              <a:xfrm>
                <a:off x="2483422" y="1487354"/>
                <a:ext cx="3316031" cy="17526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9474</xdr:colOff>
          <xdr:row>55</xdr:row>
          <xdr:rowOff>25897</xdr:rowOff>
        </xdr:from>
        <xdr:to>
          <xdr:col>14</xdr:col>
          <xdr:colOff>166032</xdr:colOff>
          <xdr:row>55</xdr:row>
          <xdr:rowOff>257175</xdr:rowOff>
        </xdr:to>
        <xdr:grpSp>
          <xdr:nvGrpSpPr>
            <xdr:cNvPr id="7" name="グループ化 6">
              <a:extLst>
                <a:ext uri="{FF2B5EF4-FFF2-40B4-BE49-F238E27FC236}">
                  <a16:creationId xmlns:a16="http://schemas.microsoft.com/office/drawing/2014/main" id="{00000000-0008-0000-1100-000007000000}"/>
                </a:ext>
              </a:extLst>
            </xdr:cNvPr>
            <xdr:cNvGrpSpPr/>
          </xdr:nvGrpSpPr>
          <xdr:grpSpPr>
            <a:xfrm>
              <a:off x="2666949" y="12589372"/>
              <a:ext cx="1299558" cy="231278"/>
              <a:chOff x="2939364" y="12579842"/>
              <a:chExt cx="1436720" cy="231285"/>
            </a:xfrm>
          </xdr:grpSpPr>
          <xdr:sp macro="" textlink="">
            <xdr:nvSpPr>
              <xdr:cNvPr id="23581" name="CheckBox29" hidden="1">
                <a:extLst>
                  <a:ext uri="{63B3BB69-23CF-44E3-9099-C40C66FF867C}">
                    <a14:compatExt spid="_x0000_s23581"/>
                  </a:ext>
                  <a:ext uri="{FF2B5EF4-FFF2-40B4-BE49-F238E27FC236}">
                    <a16:creationId xmlns:a16="http://schemas.microsoft.com/office/drawing/2014/main" id="{00000000-0008-0000-1100-00001D5C0000}"/>
                  </a:ext>
                </a:extLst>
              </xdr:cNvPr>
              <xdr:cNvSpPr/>
            </xdr:nvSpPr>
            <xdr:spPr bwMode="auto">
              <a:xfrm>
                <a:off x="2939364" y="12579842"/>
                <a:ext cx="424195" cy="221752"/>
              </a:xfrm>
              <a:prstGeom prst="rect">
                <a:avLst/>
              </a:prstGeom>
              <a:noFill/>
              <a:ln>
                <a:noFill/>
              </a:ln>
              <a:extLst>
                <a:ext uri="{91240B29-F687-4F45-9708-019B960494DF}">
                  <a14:hiddenLine w="9525">
                    <a:noFill/>
                    <a:miter lim="800000"/>
                    <a:headEnd/>
                    <a:tailEnd/>
                  </a14:hiddenLine>
                </a:ext>
              </a:extLst>
            </xdr:spPr>
          </xdr:sp>
          <xdr:sp macro="" textlink="">
            <xdr:nvSpPr>
              <xdr:cNvPr id="23582" name="CheckBox30" hidden="1">
                <a:extLst>
                  <a:ext uri="{63B3BB69-23CF-44E3-9099-C40C66FF867C}">
                    <a14:compatExt spid="_x0000_s23582"/>
                  </a:ext>
                  <a:ext uri="{FF2B5EF4-FFF2-40B4-BE49-F238E27FC236}">
                    <a16:creationId xmlns:a16="http://schemas.microsoft.com/office/drawing/2014/main" id="{00000000-0008-0000-1100-00001E5C0000}"/>
                  </a:ext>
                </a:extLst>
              </xdr:cNvPr>
              <xdr:cNvSpPr/>
            </xdr:nvSpPr>
            <xdr:spPr bwMode="auto">
              <a:xfrm>
                <a:off x="3490403" y="12579877"/>
                <a:ext cx="370822" cy="231248"/>
              </a:xfrm>
              <a:prstGeom prst="rect">
                <a:avLst/>
              </a:prstGeom>
              <a:noFill/>
              <a:ln>
                <a:noFill/>
              </a:ln>
              <a:extLst>
                <a:ext uri="{91240B29-F687-4F45-9708-019B960494DF}">
                  <a14:hiddenLine w="9525">
                    <a:noFill/>
                    <a:miter lim="800000"/>
                    <a:headEnd/>
                    <a:tailEnd/>
                  </a14:hiddenLine>
                </a:ext>
              </a:extLst>
            </xdr:spPr>
          </xdr:sp>
          <xdr:sp macro="" textlink="">
            <xdr:nvSpPr>
              <xdr:cNvPr id="23583" name="CheckBox31" hidden="1">
                <a:extLst>
                  <a:ext uri="{63B3BB69-23CF-44E3-9099-C40C66FF867C}">
                    <a14:compatExt spid="_x0000_s23583"/>
                  </a:ext>
                  <a:ext uri="{FF2B5EF4-FFF2-40B4-BE49-F238E27FC236}">
                    <a16:creationId xmlns:a16="http://schemas.microsoft.com/office/drawing/2014/main" id="{00000000-0008-0000-1100-00001F5C0000}"/>
                  </a:ext>
                </a:extLst>
              </xdr:cNvPr>
              <xdr:cNvSpPr/>
            </xdr:nvSpPr>
            <xdr:spPr bwMode="auto">
              <a:xfrm>
                <a:off x="3932626" y="12586931"/>
                <a:ext cx="443458" cy="22419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233572</xdr:colOff>
          <xdr:row>60</xdr:row>
          <xdr:rowOff>234574</xdr:rowOff>
        </xdr:from>
        <xdr:to>
          <xdr:col>14</xdr:col>
          <xdr:colOff>159075</xdr:colOff>
          <xdr:row>61</xdr:row>
          <xdr:rowOff>288417</xdr:rowOff>
        </xdr:to>
        <xdr:grpSp>
          <xdr:nvGrpSpPr>
            <xdr:cNvPr id="44" name="グループ化 43">
              <a:extLst>
                <a:ext uri="{FF2B5EF4-FFF2-40B4-BE49-F238E27FC236}">
                  <a16:creationId xmlns:a16="http://schemas.microsoft.com/office/drawing/2014/main" id="{00000000-0008-0000-1100-00002C000000}"/>
                </a:ext>
              </a:extLst>
            </xdr:cNvPr>
            <xdr:cNvGrpSpPr/>
          </xdr:nvGrpSpPr>
          <xdr:grpSpPr>
            <a:xfrm>
              <a:off x="1462297" y="14245849"/>
              <a:ext cx="2497253" cy="320543"/>
              <a:chOff x="1919181" y="1472303"/>
              <a:chExt cx="882778" cy="162954"/>
            </a:xfrm>
          </xdr:grpSpPr>
          <xdr:sp macro="" textlink="">
            <xdr:nvSpPr>
              <xdr:cNvPr id="23586" name="CheckBox32" hidden="1">
                <a:extLst>
                  <a:ext uri="{63B3BB69-23CF-44E3-9099-C40C66FF867C}">
                    <a14:compatExt spid="_x0000_s23586"/>
                  </a:ext>
                  <a:ext uri="{FF2B5EF4-FFF2-40B4-BE49-F238E27FC236}">
                    <a16:creationId xmlns:a16="http://schemas.microsoft.com/office/drawing/2014/main" id="{00000000-0008-0000-1100-0000225C0000}"/>
                  </a:ext>
                </a:extLst>
              </xdr:cNvPr>
              <xdr:cNvSpPr/>
            </xdr:nvSpPr>
            <xdr:spPr bwMode="auto">
              <a:xfrm>
                <a:off x="1919181" y="1472321"/>
                <a:ext cx="293219" cy="162936"/>
              </a:xfrm>
              <a:prstGeom prst="rect">
                <a:avLst/>
              </a:prstGeom>
              <a:noFill/>
              <a:ln>
                <a:noFill/>
              </a:ln>
              <a:extLst>
                <a:ext uri="{91240B29-F687-4F45-9708-019B960494DF}">
                  <a14:hiddenLine w="9525">
                    <a:noFill/>
                    <a:miter lim="800000"/>
                    <a:headEnd/>
                    <a:tailEnd/>
                  </a14:hiddenLine>
                </a:ext>
              </a:extLst>
            </xdr:spPr>
          </xdr:sp>
          <xdr:sp macro="" textlink="">
            <xdr:nvSpPr>
              <xdr:cNvPr id="23587" name="CheckBox33" hidden="1">
                <a:extLst>
                  <a:ext uri="{63B3BB69-23CF-44E3-9099-C40C66FF867C}">
                    <a14:compatExt spid="_x0000_s23587"/>
                  </a:ext>
                  <a:ext uri="{FF2B5EF4-FFF2-40B4-BE49-F238E27FC236}">
                    <a16:creationId xmlns:a16="http://schemas.microsoft.com/office/drawing/2014/main" id="{00000000-0008-0000-1100-0000235C0000}"/>
                  </a:ext>
                </a:extLst>
              </xdr:cNvPr>
              <xdr:cNvSpPr/>
            </xdr:nvSpPr>
            <xdr:spPr bwMode="auto">
              <a:xfrm>
                <a:off x="2213960" y="1472304"/>
                <a:ext cx="293219" cy="162936"/>
              </a:xfrm>
              <a:prstGeom prst="rect">
                <a:avLst/>
              </a:prstGeom>
              <a:noFill/>
              <a:ln>
                <a:noFill/>
              </a:ln>
              <a:extLst>
                <a:ext uri="{91240B29-F687-4F45-9708-019B960494DF}">
                  <a14:hiddenLine w="9525">
                    <a:noFill/>
                    <a:miter lim="800000"/>
                    <a:headEnd/>
                    <a:tailEnd/>
                  </a14:hiddenLine>
                </a:ext>
              </a:extLst>
            </xdr:spPr>
          </xdr:sp>
          <xdr:sp macro="" textlink="">
            <xdr:nvSpPr>
              <xdr:cNvPr id="23588" name="CheckBox34" hidden="1">
                <a:extLst>
                  <a:ext uri="{63B3BB69-23CF-44E3-9099-C40C66FF867C}">
                    <a14:compatExt spid="_x0000_s23588"/>
                  </a:ext>
                  <a:ext uri="{FF2B5EF4-FFF2-40B4-BE49-F238E27FC236}">
                    <a16:creationId xmlns:a16="http://schemas.microsoft.com/office/drawing/2014/main" id="{00000000-0008-0000-1100-0000245C0000}"/>
                  </a:ext>
                </a:extLst>
              </xdr:cNvPr>
              <xdr:cNvSpPr/>
            </xdr:nvSpPr>
            <xdr:spPr bwMode="auto">
              <a:xfrm>
                <a:off x="2508740" y="1472303"/>
                <a:ext cx="293219" cy="16293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197211</xdr:colOff>
          <xdr:row>18</xdr:row>
          <xdr:rowOff>273164</xdr:rowOff>
        </xdr:from>
        <xdr:to>
          <xdr:col>10</xdr:col>
          <xdr:colOff>29656</xdr:colOff>
          <xdr:row>20</xdr:row>
          <xdr:rowOff>18388</xdr:rowOff>
        </xdr:to>
        <xdr:grpSp>
          <xdr:nvGrpSpPr>
            <xdr:cNvPr id="45" name="グループ化 44">
              <a:extLst>
                <a:ext uri="{FF2B5EF4-FFF2-40B4-BE49-F238E27FC236}">
                  <a16:creationId xmlns:a16="http://schemas.microsoft.com/office/drawing/2014/main" id="{00000000-0008-0000-1100-00002D000000}"/>
                </a:ext>
              </a:extLst>
            </xdr:cNvPr>
            <xdr:cNvGrpSpPr/>
          </xdr:nvGrpSpPr>
          <xdr:grpSpPr>
            <a:xfrm>
              <a:off x="854436" y="3816464"/>
              <a:ext cx="1832695" cy="345299"/>
              <a:chOff x="1931327" y="1411475"/>
              <a:chExt cx="967555" cy="325285"/>
            </a:xfrm>
          </xdr:grpSpPr>
          <xdr:sp macro="" textlink="">
            <xdr:nvSpPr>
              <xdr:cNvPr id="23589" name="CheckBox35" hidden="1">
                <a:extLst>
                  <a:ext uri="{63B3BB69-23CF-44E3-9099-C40C66FF867C}">
                    <a14:compatExt spid="_x0000_s23589"/>
                  </a:ext>
                  <a:ext uri="{FF2B5EF4-FFF2-40B4-BE49-F238E27FC236}">
                    <a16:creationId xmlns:a16="http://schemas.microsoft.com/office/drawing/2014/main" id="{00000000-0008-0000-1100-0000255C0000}"/>
                  </a:ext>
                </a:extLst>
              </xdr:cNvPr>
              <xdr:cNvSpPr/>
            </xdr:nvSpPr>
            <xdr:spPr bwMode="auto">
              <a:xfrm>
                <a:off x="1931327" y="1465686"/>
                <a:ext cx="258159" cy="216857"/>
              </a:xfrm>
              <a:prstGeom prst="rect">
                <a:avLst/>
              </a:prstGeom>
              <a:noFill/>
              <a:ln>
                <a:noFill/>
              </a:ln>
              <a:extLst>
                <a:ext uri="{91240B29-F687-4F45-9708-019B960494DF}">
                  <a14:hiddenLine w="9525">
                    <a:noFill/>
                    <a:miter lim="800000"/>
                    <a:headEnd/>
                    <a:tailEnd/>
                  </a14:hiddenLine>
                </a:ext>
              </a:extLst>
            </xdr:spPr>
          </xdr:sp>
          <xdr:sp macro="" textlink="">
            <xdr:nvSpPr>
              <xdr:cNvPr id="23590" name="CheckBox36" hidden="1">
                <a:extLst>
                  <a:ext uri="{63B3BB69-23CF-44E3-9099-C40C66FF867C}">
                    <a14:compatExt spid="_x0000_s23590"/>
                  </a:ext>
                  <a:ext uri="{FF2B5EF4-FFF2-40B4-BE49-F238E27FC236}">
                    <a16:creationId xmlns:a16="http://schemas.microsoft.com/office/drawing/2014/main" id="{00000000-0008-0000-1100-0000265C0000}"/>
                  </a:ext>
                </a:extLst>
              </xdr:cNvPr>
              <xdr:cNvSpPr/>
            </xdr:nvSpPr>
            <xdr:spPr bwMode="auto">
              <a:xfrm>
                <a:off x="2210459" y="1411475"/>
                <a:ext cx="688423" cy="32528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91440</xdr:colOff>
      <xdr:row>1</xdr:row>
      <xdr:rowOff>106680</xdr:rowOff>
    </xdr:from>
    <xdr:to>
      <xdr:col>29</xdr:col>
      <xdr:colOff>370840</xdr:colOff>
      <xdr:row>1</xdr:row>
      <xdr:rowOff>566420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064240" y="198120"/>
          <a:ext cx="1163320" cy="45974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xdr:row>
      <xdr:rowOff>0</xdr:rowOff>
    </xdr:from>
    <xdr:to>
      <xdr:col>30</xdr:col>
      <xdr:colOff>209550</xdr:colOff>
      <xdr:row>1</xdr:row>
      <xdr:rowOff>489857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809514" y="87086"/>
          <a:ext cx="1515836" cy="489857"/>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altLang="ja-JP" sz="2400" b="0" i="0">
              <a:solidFill>
                <a:schemeClr val="bg1"/>
              </a:solidFill>
              <a:effectLst/>
              <a:latin typeface="+mn-lt"/>
              <a:ea typeface="+mn-ea"/>
              <a:cs typeface="+mn-cs"/>
            </a:rPr>
            <a:t>Sample</a:t>
          </a:r>
          <a:endParaRPr kumimoji="1" lang="ja-JP" altLang="en-US" sz="4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292463</xdr:colOff>
      <xdr:row>1</xdr:row>
      <xdr:rowOff>459740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148457" y="87086"/>
          <a:ext cx="1163320" cy="45974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114300</xdr:colOff>
      <xdr:row>46</xdr:row>
      <xdr:rowOff>0</xdr:rowOff>
    </xdr:from>
    <xdr:to>
      <xdr:col>5</xdr:col>
      <xdr:colOff>190500</xdr:colOff>
      <xdr:row>46</xdr:row>
      <xdr:rowOff>201930</xdr:rowOff>
    </xdr:to>
    <xdr:sp macro="" textlink="">
      <xdr:nvSpPr>
        <xdr:cNvPr id="23189" name="Text Box 15">
          <a:extLst>
            <a:ext uri="{FF2B5EF4-FFF2-40B4-BE49-F238E27FC236}">
              <a16:creationId xmlns:a16="http://schemas.microsoft.com/office/drawing/2014/main" id="{00000000-0008-0000-0500-0000955A0000}"/>
            </a:ext>
          </a:extLst>
        </xdr:cNvPr>
        <xdr:cNvSpPr txBox="1">
          <a:spLocks noChangeArrowheads="1"/>
        </xdr:cNvSpPr>
      </xdr:nvSpPr>
      <xdr:spPr bwMode="auto">
        <a:xfrm>
          <a:off x="2114550" y="1278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176893</xdr:colOff>
      <xdr:row>23</xdr:row>
      <xdr:rowOff>122465</xdr:rowOff>
    </xdr:from>
    <xdr:to>
      <xdr:col>13</xdr:col>
      <xdr:colOff>340177</xdr:colOff>
      <xdr:row>25</xdr:row>
      <xdr:rowOff>272143</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5402036" y="7415894"/>
          <a:ext cx="625927" cy="112939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31</xdr:col>
      <xdr:colOff>114300</xdr:colOff>
      <xdr:row>46</xdr:row>
      <xdr:rowOff>0</xdr:rowOff>
    </xdr:from>
    <xdr:to>
      <xdr:col>31</xdr:col>
      <xdr:colOff>190500</xdr:colOff>
      <xdr:row>46</xdr:row>
      <xdr:rowOff>201930</xdr:rowOff>
    </xdr:to>
    <xdr:sp macro="" textlink="">
      <xdr:nvSpPr>
        <xdr:cNvPr id="23191" name="Text Box 15">
          <a:extLst>
            <a:ext uri="{FF2B5EF4-FFF2-40B4-BE49-F238E27FC236}">
              <a16:creationId xmlns:a16="http://schemas.microsoft.com/office/drawing/2014/main" id="{00000000-0008-0000-0500-0000975A0000}"/>
            </a:ext>
          </a:extLst>
        </xdr:cNvPr>
        <xdr:cNvSpPr txBox="1">
          <a:spLocks noChangeArrowheads="1"/>
        </xdr:cNvSpPr>
      </xdr:nvSpPr>
      <xdr:spPr bwMode="auto">
        <a:xfrm>
          <a:off x="13563600" y="1278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176893</xdr:colOff>
      <xdr:row>23</xdr:row>
      <xdr:rowOff>122465</xdr:rowOff>
    </xdr:from>
    <xdr:to>
      <xdr:col>39</xdr:col>
      <xdr:colOff>340177</xdr:colOff>
      <xdr:row>25</xdr:row>
      <xdr:rowOff>272143</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402036" y="6694715"/>
          <a:ext cx="625927" cy="80282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13608</xdr:colOff>
      <xdr:row>52</xdr:row>
      <xdr:rowOff>13606</xdr:rowOff>
    </xdr:from>
    <xdr:to>
      <xdr:col>39</xdr:col>
      <xdr:colOff>326572</xdr:colOff>
      <xdr:row>54</xdr:row>
      <xdr:rowOff>119743</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15210065" y="14186806"/>
          <a:ext cx="737507" cy="487137"/>
        </a:xfrm>
        <a:prstGeom prst="ellipse">
          <a:avLst/>
        </a:prstGeom>
        <a:noFill/>
        <a:ln w="63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13604</xdr:colOff>
      <xdr:row>58</xdr:row>
      <xdr:rowOff>95251</xdr:rowOff>
    </xdr:from>
    <xdr:to>
      <xdr:col>33</xdr:col>
      <xdr:colOff>204104</xdr:colOff>
      <xdr:row>59</xdr:row>
      <xdr:rowOff>122466</xdr:rowOff>
    </xdr:to>
    <xdr:sp macro="" textlink="">
      <xdr:nvSpPr>
        <xdr:cNvPr id="6" name="線吹き出し 2 (枠付き) 5">
          <a:extLst>
            <a:ext uri="{FF2B5EF4-FFF2-40B4-BE49-F238E27FC236}">
              <a16:creationId xmlns:a16="http://schemas.microsoft.com/office/drawing/2014/main" id="{00000000-0008-0000-0500-000006000000}"/>
            </a:ext>
          </a:extLst>
        </xdr:cNvPr>
        <xdr:cNvSpPr/>
      </xdr:nvSpPr>
      <xdr:spPr>
        <a:xfrm>
          <a:off x="11960675" y="16342180"/>
          <a:ext cx="2503715" cy="326572"/>
        </a:xfrm>
        <a:prstGeom prst="borderCallout2">
          <a:avLst>
            <a:gd name="adj1" fmla="val 18750"/>
            <a:gd name="adj2" fmla="val -8333"/>
            <a:gd name="adj3" fmla="val 18750"/>
            <a:gd name="adj4" fmla="val -16667"/>
            <a:gd name="adj5" fmla="val -474998"/>
            <a:gd name="adj6" fmla="val 201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lt1"/>
              </a:solidFill>
              <a:effectLst/>
              <a:latin typeface="+mn-lt"/>
              <a:ea typeface="+mn-ea"/>
              <a:cs typeface="+mn-cs"/>
            </a:rPr>
            <a:t>他拠点の関係部署も含む</a:t>
          </a:r>
          <a:endParaRPr lang="ja-JP" altLang="ja-JP" sz="1600">
            <a:effectLst/>
          </a:endParaRPr>
        </a:p>
      </xdr:txBody>
    </xdr:sp>
    <xdr:clientData/>
  </xdr:twoCellAnchor>
  <xdr:twoCellAnchor editAs="oneCell">
    <xdr:from>
      <xdr:col>3</xdr:col>
      <xdr:colOff>122464</xdr:colOff>
      <xdr:row>33</xdr:row>
      <xdr:rowOff>69396</xdr:rowOff>
    </xdr:from>
    <xdr:to>
      <xdr:col>3</xdr:col>
      <xdr:colOff>336559</xdr:colOff>
      <xdr:row>33</xdr:row>
      <xdr:rowOff>289206</xdr:rowOff>
    </xdr:to>
    <xdr:pic>
      <xdr:nvPicPr>
        <xdr:cNvPr id="10" name="図 9" descr="C:\Program Files\Microsoft Office\MEDIA\OFFICE14\Bullets\BD21301_.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821" y="9308646"/>
          <a:ext cx="216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122464</xdr:colOff>
      <xdr:row>33</xdr:row>
      <xdr:rowOff>69396</xdr:rowOff>
    </xdr:from>
    <xdr:ext cx="216000" cy="216000"/>
    <xdr:pic>
      <xdr:nvPicPr>
        <xdr:cNvPr id="13" name="図 12" descr="C:\Program Files\Microsoft Office\MEDIA\OFFICE14\Bullets\BD21301_.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821" y="9308646"/>
          <a:ext cx="216000" cy="21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122464</xdr:colOff>
      <xdr:row>33</xdr:row>
      <xdr:rowOff>69396</xdr:rowOff>
    </xdr:from>
    <xdr:ext cx="216000" cy="216000"/>
    <xdr:pic>
      <xdr:nvPicPr>
        <xdr:cNvPr id="15" name="図 14" descr="C:\Program Files\Microsoft Office\MEDIA\OFFICE14\Bullets\BD21301_.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821" y="9308646"/>
          <a:ext cx="216000" cy="21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122464</xdr:colOff>
      <xdr:row>33</xdr:row>
      <xdr:rowOff>69396</xdr:rowOff>
    </xdr:from>
    <xdr:ext cx="216000" cy="216000"/>
    <xdr:pic>
      <xdr:nvPicPr>
        <xdr:cNvPr id="16" name="図 15" descr="C:\Program Files\Microsoft Office\MEDIA\OFFICE14\Bullets\BD21301_.gif">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5535" y="9308646"/>
          <a:ext cx="216000" cy="21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27</xdr:col>
      <xdr:colOff>87086</xdr:colOff>
      <xdr:row>1</xdr:row>
      <xdr:rowOff>65314</xdr:rowOff>
    </xdr:from>
    <xdr:to>
      <xdr:col>29</xdr:col>
      <xdr:colOff>394064</xdr:colOff>
      <xdr:row>3</xdr:row>
      <xdr:rowOff>122283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0613572" y="152400"/>
          <a:ext cx="1156063" cy="45974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114300</xdr:colOff>
      <xdr:row>46</xdr:row>
      <xdr:rowOff>0</xdr:rowOff>
    </xdr:from>
    <xdr:to>
      <xdr:col>5</xdr:col>
      <xdr:colOff>190500</xdr:colOff>
      <xdr:row>46</xdr:row>
      <xdr:rowOff>200025</xdr:rowOff>
    </xdr:to>
    <xdr:sp macro="" textlink="">
      <xdr:nvSpPr>
        <xdr:cNvPr id="2" name="Text Box 15">
          <a:extLst>
            <a:ext uri="{FF2B5EF4-FFF2-40B4-BE49-F238E27FC236}">
              <a16:creationId xmlns:a16="http://schemas.microsoft.com/office/drawing/2014/main" id="{00000000-0008-0000-0600-000002000000}"/>
            </a:ext>
          </a:extLst>
        </xdr:cNvPr>
        <xdr:cNvSpPr txBox="1">
          <a:spLocks noChangeArrowheads="1"/>
        </xdr:cNvSpPr>
      </xdr:nvSpPr>
      <xdr:spPr bwMode="auto">
        <a:xfrm>
          <a:off x="2114550" y="13677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176893</xdr:colOff>
      <xdr:row>23</xdr:row>
      <xdr:rowOff>122465</xdr:rowOff>
    </xdr:from>
    <xdr:to>
      <xdr:col>13</xdr:col>
      <xdr:colOff>340177</xdr:colOff>
      <xdr:row>25</xdr:row>
      <xdr:rowOff>272143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444218" y="6618515"/>
          <a:ext cx="630009" cy="7973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26</xdr:col>
      <xdr:colOff>0</xdr:colOff>
      <xdr:row>46</xdr:row>
      <xdr:rowOff>0</xdr:rowOff>
    </xdr:from>
    <xdr:to>
      <xdr:col>26</xdr:col>
      <xdr:colOff>76200</xdr:colOff>
      <xdr:row>46</xdr:row>
      <xdr:rowOff>200025</xdr:rowOff>
    </xdr:to>
    <xdr:sp macro="" textlink="">
      <xdr:nvSpPr>
        <xdr:cNvPr id="4" name="Text Box 15">
          <a:extLst>
            <a:ext uri="{FF2B5EF4-FFF2-40B4-BE49-F238E27FC236}">
              <a16:creationId xmlns:a16="http://schemas.microsoft.com/office/drawing/2014/main" id="{00000000-0008-0000-0600-000004000000}"/>
            </a:ext>
          </a:extLst>
        </xdr:cNvPr>
        <xdr:cNvSpPr txBox="1">
          <a:spLocks noChangeArrowheads="1"/>
        </xdr:cNvSpPr>
      </xdr:nvSpPr>
      <xdr:spPr bwMode="auto">
        <a:xfrm>
          <a:off x="13563600" y="13677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122464</xdr:colOff>
      <xdr:row>33</xdr:row>
      <xdr:rowOff>69396</xdr:rowOff>
    </xdr:from>
    <xdr:to>
      <xdr:col>3</xdr:col>
      <xdr:colOff>336559</xdr:colOff>
      <xdr:row>33</xdr:row>
      <xdr:rowOff>289206</xdr:rowOff>
    </xdr:to>
    <xdr:pic>
      <xdr:nvPicPr>
        <xdr:cNvPr id="7" name="図 6" descr="C:\Program Files\Microsoft Office\MEDIA\OFFICE14\Bullets\BD21301_.gif">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9264" y="9803946"/>
          <a:ext cx="214095" cy="21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122464</xdr:colOff>
      <xdr:row>33</xdr:row>
      <xdr:rowOff>69396</xdr:rowOff>
    </xdr:from>
    <xdr:ext cx="214095" cy="219810"/>
    <xdr:pic>
      <xdr:nvPicPr>
        <xdr:cNvPr id="8" name="図 7" descr="C:\Program Files\Microsoft Office\MEDIA\OFFICE14\Bullets\BD21301_.gif">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9964" y="9803946"/>
          <a:ext cx="214095" cy="219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3</xdr:row>
          <xdr:rowOff>19050</xdr:rowOff>
        </xdr:from>
        <xdr:to>
          <xdr:col>9</xdr:col>
          <xdr:colOff>400050</xdr:colOff>
          <xdr:row>3</xdr:row>
          <xdr:rowOff>190500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不適合通知兼対策書要求／Non Conforming notice &amp; PS Report request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xdr:row>
          <xdr:rowOff>247650</xdr:rowOff>
        </xdr:from>
        <xdr:to>
          <xdr:col>9</xdr:col>
          <xdr:colOff>400050</xdr:colOff>
          <xdr:row>4</xdr:row>
          <xdr:rowOff>180975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不適合通知／Non Conforming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xdr:row>
          <xdr:rowOff>228600</xdr:rowOff>
        </xdr:from>
        <xdr:to>
          <xdr:col>9</xdr:col>
          <xdr:colOff>400050</xdr:colOff>
          <xdr:row>5</xdr:row>
          <xdr:rowOff>171450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B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異常通知／Abnormal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xdr:row>
          <xdr:rowOff>285750</xdr:rowOff>
        </xdr:from>
        <xdr:to>
          <xdr:col>9</xdr:col>
          <xdr:colOff>209550</xdr:colOff>
          <xdr:row>15</xdr:row>
          <xdr:rowOff>190500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B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xdr:row>
          <xdr:rowOff>9525</xdr:rowOff>
        </xdr:from>
        <xdr:to>
          <xdr:col>9</xdr:col>
          <xdr:colOff>209550</xdr:colOff>
          <xdr:row>16</xdr:row>
          <xdr:rowOff>209550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B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171450</xdr:rowOff>
        </xdr:from>
        <xdr:to>
          <xdr:col>9</xdr:col>
          <xdr:colOff>219075</xdr:colOff>
          <xdr:row>16</xdr:row>
          <xdr:rowOff>323850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B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209550</xdr:rowOff>
        </xdr:from>
        <xdr:to>
          <xdr:col>9</xdr:col>
          <xdr:colOff>238125</xdr:colOff>
          <xdr:row>16</xdr:row>
          <xdr:rowOff>57150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B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38100</xdr:rowOff>
        </xdr:from>
        <xdr:to>
          <xdr:col>12</xdr:col>
          <xdr:colOff>0</xdr:colOff>
          <xdr:row>19</xdr:row>
          <xdr:rowOff>219075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B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廃棄/SCRAP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209550</xdr:rowOff>
        </xdr:from>
        <xdr:to>
          <xdr:col>12</xdr:col>
          <xdr:colOff>0</xdr:colOff>
          <xdr:row>20</xdr:row>
          <xdr:rowOff>57150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B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返却/RTS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57150</xdr:rowOff>
        </xdr:from>
        <xdr:to>
          <xdr:col>12</xdr:col>
          <xdr:colOff>0</xdr:colOff>
          <xdr:row>20</xdr:row>
          <xdr:rowOff>247650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B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選別返却/SORT-RTS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219075</xdr:rowOff>
        </xdr:from>
        <xdr:to>
          <xdr:col>12</xdr:col>
          <xdr:colOff>0</xdr:colOff>
          <xdr:row>21</xdr:row>
          <xdr:rowOff>66675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B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リペア/REPAIR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19</xdr:row>
          <xdr:rowOff>47625</xdr:rowOff>
        </xdr:from>
        <xdr:to>
          <xdr:col>14</xdr:col>
          <xdr:colOff>361950</xdr:colOff>
          <xdr:row>19</xdr:row>
          <xdr:rowOff>209550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B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76200</xdr:rowOff>
        </xdr:from>
        <xdr:to>
          <xdr:col>12</xdr:col>
          <xdr:colOff>0</xdr:colOff>
          <xdr:row>21</xdr:row>
          <xdr:rowOff>257175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B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保留/HOLD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57150</xdr:rowOff>
        </xdr:from>
        <xdr:to>
          <xdr:col>12</xdr:col>
          <xdr:colOff>9525</xdr:colOff>
          <xdr:row>29</xdr:row>
          <xdr:rowOff>238125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B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廃棄/SCRAP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228600</xdr:rowOff>
        </xdr:from>
        <xdr:to>
          <xdr:col>12</xdr:col>
          <xdr:colOff>9525</xdr:colOff>
          <xdr:row>30</xdr:row>
          <xdr:rowOff>76200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B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返却/RTS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76200</xdr:rowOff>
        </xdr:from>
        <xdr:to>
          <xdr:col>12</xdr:col>
          <xdr:colOff>9525</xdr:colOff>
          <xdr:row>30</xdr:row>
          <xdr:rowOff>247650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B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選別返却/SORT-RTS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238125</xdr:rowOff>
        </xdr:from>
        <xdr:to>
          <xdr:col>12</xdr:col>
          <xdr:colOff>9525</xdr:colOff>
          <xdr:row>31</xdr:row>
          <xdr:rowOff>85725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B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リペア/REPAIR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29</xdr:row>
          <xdr:rowOff>57150</xdr:rowOff>
        </xdr:from>
        <xdr:to>
          <xdr:col>14</xdr:col>
          <xdr:colOff>390525</xdr:colOff>
          <xdr:row>29</xdr:row>
          <xdr:rowOff>238125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B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95250</xdr:rowOff>
        </xdr:from>
        <xdr:to>
          <xdr:col>12</xdr:col>
          <xdr:colOff>9525</xdr:colOff>
          <xdr:row>31</xdr:row>
          <xdr:rowOff>276225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B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保留/HOLD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57150</xdr:rowOff>
        </xdr:from>
        <xdr:to>
          <xdr:col>9</xdr:col>
          <xdr:colOff>266700</xdr:colOff>
          <xdr:row>27</xdr:row>
          <xdr:rowOff>209550</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B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285750</xdr:rowOff>
        </xdr:from>
        <xdr:to>
          <xdr:col>9</xdr:col>
          <xdr:colOff>209550</xdr:colOff>
          <xdr:row>25</xdr:row>
          <xdr:rowOff>190500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B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333375</xdr:rowOff>
        </xdr:from>
        <xdr:to>
          <xdr:col>9</xdr:col>
          <xdr:colOff>209550</xdr:colOff>
          <xdr:row>26</xdr:row>
          <xdr:rowOff>200025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B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190500</xdr:rowOff>
        </xdr:from>
        <xdr:to>
          <xdr:col>9</xdr:col>
          <xdr:colOff>219075</xdr:colOff>
          <xdr:row>27</xdr:row>
          <xdr:rowOff>19050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B00-00003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209550</xdr:rowOff>
        </xdr:from>
        <xdr:to>
          <xdr:col>9</xdr:col>
          <xdr:colOff>238125</xdr:colOff>
          <xdr:row>26</xdr:row>
          <xdr:rowOff>57150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B00-00003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xdr:row>
          <xdr:rowOff>19050</xdr:rowOff>
        </xdr:from>
        <xdr:to>
          <xdr:col>26</xdr:col>
          <xdr:colOff>400050</xdr:colOff>
          <xdr:row>3</xdr:row>
          <xdr:rowOff>190500</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B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不適合通知兼対策書要求／Non Conforming notice &amp; PS Report request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xdr:row>
          <xdr:rowOff>247650</xdr:rowOff>
        </xdr:from>
        <xdr:to>
          <xdr:col>26</xdr:col>
          <xdr:colOff>400050</xdr:colOff>
          <xdr:row>4</xdr:row>
          <xdr:rowOff>180975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B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不適合通知／Non Conforming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xdr:row>
          <xdr:rowOff>228600</xdr:rowOff>
        </xdr:from>
        <xdr:to>
          <xdr:col>26</xdr:col>
          <xdr:colOff>400050</xdr:colOff>
          <xdr:row>5</xdr:row>
          <xdr:rowOff>171450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B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異常通知／Abnormal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19</xdr:row>
          <xdr:rowOff>38100</xdr:rowOff>
        </xdr:from>
        <xdr:to>
          <xdr:col>29</xdr:col>
          <xdr:colOff>0</xdr:colOff>
          <xdr:row>19</xdr:row>
          <xdr:rowOff>219075</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B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廃棄/SCRAP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19</xdr:row>
          <xdr:rowOff>200025</xdr:rowOff>
        </xdr:from>
        <xdr:to>
          <xdr:col>29</xdr:col>
          <xdr:colOff>0</xdr:colOff>
          <xdr:row>20</xdr:row>
          <xdr:rowOff>47625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B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返却/RTS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57150</xdr:rowOff>
        </xdr:from>
        <xdr:to>
          <xdr:col>29</xdr:col>
          <xdr:colOff>0</xdr:colOff>
          <xdr:row>20</xdr:row>
          <xdr:rowOff>247650</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B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選別返却/SORT-RTS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219075</xdr:rowOff>
        </xdr:from>
        <xdr:to>
          <xdr:col>29</xdr:col>
          <xdr:colOff>0</xdr:colOff>
          <xdr:row>21</xdr:row>
          <xdr:rowOff>66675</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B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リペア/REPAIR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409575</xdr:colOff>
          <xdr:row>19</xdr:row>
          <xdr:rowOff>47625</xdr:rowOff>
        </xdr:from>
        <xdr:to>
          <xdr:col>31</xdr:col>
          <xdr:colOff>361950</xdr:colOff>
          <xdr:row>19</xdr:row>
          <xdr:rowOff>209550</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B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21</xdr:row>
          <xdr:rowOff>76200</xdr:rowOff>
        </xdr:from>
        <xdr:to>
          <xdr:col>29</xdr:col>
          <xdr:colOff>0</xdr:colOff>
          <xdr:row>21</xdr:row>
          <xdr:rowOff>257175</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B00-00004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保留/HOLD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29</xdr:row>
          <xdr:rowOff>57150</xdr:rowOff>
        </xdr:from>
        <xdr:to>
          <xdr:col>29</xdr:col>
          <xdr:colOff>9525</xdr:colOff>
          <xdr:row>29</xdr:row>
          <xdr:rowOff>238125</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B00-00004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廃棄/SCRAP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29</xdr:row>
          <xdr:rowOff>209550</xdr:rowOff>
        </xdr:from>
        <xdr:to>
          <xdr:col>29</xdr:col>
          <xdr:colOff>9525</xdr:colOff>
          <xdr:row>30</xdr:row>
          <xdr:rowOff>57150</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B00-00004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返却/RTS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30</xdr:row>
          <xdr:rowOff>76200</xdr:rowOff>
        </xdr:from>
        <xdr:to>
          <xdr:col>29</xdr:col>
          <xdr:colOff>9525</xdr:colOff>
          <xdr:row>30</xdr:row>
          <xdr:rowOff>247650</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B00-00004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選別返却/SORT-RTS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30</xdr:row>
          <xdr:rowOff>238125</xdr:rowOff>
        </xdr:from>
        <xdr:to>
          <xdr:col>29</xdr:col>
          <xdr:colOff>9525</xdr:colOff>
          <xdr:row>31</xdr:row>
          <xdr:rowOff>85725</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B00-00004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リペア/REPAIR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419100</xdr:colOff>
          <xdr:row>29</xdr:row>
          <xdr:rowOff>57150</xdr:rowOff>
        </xdr:from>
        <xdr:to>
          <xdr:col>31</xdr:col>
          <xdr:colOff>390525</xdr:colOff>
          <xdr:row>29</xdr:row>
          <xdr:rowOff>238125</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B00-00004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31</xdr:row>
          <xdr:rowOff>95250</xdr:rowOff>
        </xdr:from>
        <xdr:to>
          <xdr:col>29</xdr:col>
          <xdr:colOff>9525</xdr:colOff>
          <xdr:row>31</xdr:row>
          <xdr:rowOff>276225</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B00-00004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保留/HOLD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17</xdr:row>
          <xdr:rowOff>161925</xdr:rowOff>
        </xdr:from>
        <xdr:to>
          <xdr:col>26</xdr:col>
          <xdr:colOff>276225</xdr:colOff>
          <xdr:row>17</xdr:row>
          <xdr:rowOff>323850</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B00-00005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257175</xdr:rowOff>
        </xdr:from>
        <xdr:to>
          <xdr:col>26</xdr:col>
          <xdr:colOff>219075</xdr:colOff>
          <xdr:row>15</xdr:row>
          <xdr:rowOff>171450</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B00-00005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323850</xdr:rowOff>
        </xdr:from>
        <xdr:to>
          <xdr:col>26</xdr:col>
          <xdr:colOff>219075</xdr:colOff>
          <xdr:row>16</xdr:row>
          <xdr:rowOff>190500</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B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16</xdr:row>
          <xdr:rowOff>247650</xdr:rowOff>
        </xdr:from>
        <xdr:to>
          <xdr:col>26</xdr:col>
          <xdr:colOff>228600</xdr:colOff>
          <xdr:row>17</xdr:row>
          <xdr:rowOff>76200</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B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15</xdr:row>
          <xdr:rowOff>190500</xdr:rowOff>
        </xdr:from>
        <xdr:to>
          <xdr:col>26</xdr:col>
          <xdr:colOff>247650</xdr:colOff>
          <xdr:row>16</xdr:row>
          <xdr:rowOff>47625</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B00-00005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27</xdr:row>
          <xdr:rowOff>171450</xdr:rowOff>
        </xdr:from>
        <xdr:to>
          <xdr:col>26</xdr:col>
          <xdr:colOff>266700</xdr:colOff>
          <xdr:row>27</xdr:row>
          <xdr:rowOff>323850</xdr:rowOff>
        </xdr:to>
        <xdr:sp macro="" textlink="">
          <xdr:nvSpPr>
            <xdr:cNvPr id="35926" name="Check Box 86" hidden="1">
              <a:extLst>
                <a:ext uri="{63B3BB69-23CF-44E3-9099-C40C66FF867C}">
                  <a14:compatExt spid="_x0000_s35926"/>
                </a:ext>
                <a:ext uri="{FF2B5EF4-FFF2-40B4-BE49-F238E27FC236}">
                  <a16:creationId xmlns:a16="http://schemas.microsoft.com/office/drawing/2014/main" id="{00000000-0008-0000-0B00-00005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25</xdr:row>
          <xdr:rowOff>0</xdr:rowOff>
        </xdr:from>
        <xdr:to>
          <xdr:col>26</xdr:col>
          <xdr:colOff>209550</xdr:colOff>
          <xdr:row>25</xdr:row>
          <xdr:rowOff>190500</xdr:rowOff>
        </xdr:to>
        <xdr:sp macro="" textlink="">
          <xdr:nvSpPr>
            <xdr:cNvPr id="35927" name="Check Box 87" hidden="1">
              <a:extLst>
                <a:ext uri="{63B3BB69-23CF-44E3-9099-C40C66FF867C}">
                  <a14:compatExt spid="_x0000_s35927"/>
                </a:ext>
                <a:ext uri="{FF2B5EF4-FFF2-40B4-BE49-F238E27FC236}">
                  <a16:creationId xmlns:a16="http://schemas.microsoft.com/office/drawing/2014/main" id="{00000000-0008-0000-0B00-00005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26</xdr:row>
          <xdr:rowOff>0</xdr:rowOff>
        </xdr:from>
        <xdr:to>
          <xdr:col>26</xdr:col>
          <xdr:colOff>209550</xdr:colOff>
          <xdr:row>26</xdr:row>
          <xdr:rowOff>200025</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B00-00005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26</xdr:row>
          <xdr:rowOff>257175</xdr:rowOff>
        </xdr:from>
        <xdr:to>
          <xdr:col>26</xdr:col>
          <xdr:colOff>219075</xdr:colOff>
          <xdr:row>27</xdr:row>
          <xdr:rowOff>85725</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B00-00005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25</xdr:row>
          <xdr:rowOff>209550</xdr:rowOff>
        </xdr:from>
        <xdr:to>
          <xdr:col>26</xdr:col>
          <xdr:colOff>238125</xdr:colOff>
          <xdr:row>26</xdr:row>
          <xdr:rowOff>57150</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B00-00005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76201</xdr:colOff>
      <xdr:row>0</xdr:row>
      <xdr:rowOff>7620</xdr:rowOff>
    </xdr:from>
    <xdr:to>
      <xdr:col>19</xdr:col>
      <xdr:colOff>243840</xdr:colOff>
      <xdr:row>1</xdr:row>
      <xdr:rowOff>160020</xdr:rowOff>
    </xdr:to>
    <xdr:sp macro="" textlink="">
      <xdr:nvSpPr>
        <xdr:cNvPr id="92" name="正方形/長方形 91">
          <a:extLst>
            <a:ext uri="{FF2B5EF4-FFF2-40B4-BE49-F238E27FC236}">
              <a16:creationId xmlns:a16="http://schemas.microsoft.com/office/drawing/2014/main" id="{00000000-0008-0000-0B00-00005C000000}"/>
            </a:ext>
          </a:extLst>
        </xdr:cNvPr>
        <xdr:cNvSpPr/>
      </xdr:nvSpPr>
      <xdr:spPr>
        <a:xfrm>
          <a:off x="6781801" y="7620"/>
          <a:ext cx="716279" cy="24384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200" b="1">
              <a:solidFill>
                <a:schemeClr val="bg1"/>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17</xdr:row>
          <xdr:rowOff>76200</xdr:rowOff>
        </xdr:from>
        <xdr:to>
          <xdr:col>9</xdr:col>
          <xdr:colOff>266700</xdr:colOff>
          <xdr:row>17</xdr:row>
          <xdr:rowOff>228600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B00-00005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68035</xdr:colOff>
      <xdr:row>29</xdr:row>
      <xdr:rowOff>217715</xdr:rowOff>
    </xdr:from>
    <xdr:to>
      <xdr:col>14</xdr:col>
      <xdr:colOff>968035</xdr:colOff>
      <xdr:row>33</xdr:row>
      <xdr:rowOff>151608</xdr:rowOff>
    </xdr:to>
    <xdr:sp macro="" textlink="">
      <xdr:nvSpPr>
        <xdr:cNvPr id="7" name="角丸四角形 6">
          <a:extLst>
            <a:ext uri="{FF2B5EF4-FFF2-40B4-BE49-F238E27FC236}">
              <a16:creationId xmlns:a16="http://schemas.microsoft.com/office/drawing/2014/main" id="{00000000-0008-0000-0C00-000007000000}"/>
            </a:ext>
          </a:extLst>
        </xdr:cNvPr>
        <xdr:cNvSpPr/>
      </xdr:nvSpPr>
      <xdr:spPr>
        <a:xfrm>
          <a:off x="14233071" y="9334501"/>
          <a:ext cx="900000" cy="900000"/>
        </a:xfrm>
        <a:prstGeom prst="round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社印</a:t>
          </a:r>
        </a:p>
      </xdr:txBody>
    </xdr:sp>
    <xdr:clientData/>
  </xdr:twoCellAnchor>
  <xdr:twoCellAnchor>
    <xdr:from>
      <xdr:col>14</xdr:col>
      <xdr:colOff>136071</xdr:colOff>
      <xdr:row>42</xdr:row>
      <xdr:rowOff>81644</xdr:rowOff>
    </xdr:from>
    <xdr:to>
      <xdr:col>15</xdr:col>
      <xdr:colOff>29143</xdr:colOff>
      <xdr:row>46</xdr:row>
      <xdr:rowOff>138001</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14301107" y="12273644"/>
          <a:ext cx="900000" cy="900000"/>
        </a:xfrm>
        <a:prstGeom prst="round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社印</a:t>
          </a:r>
        </a:p>
      </xdr:txBody>
    </xdr:sp>
    <xdr:clientData/>
  </xdr:twoCellAnchor>
  <xdr:twoCellAnchor>
    <xdr:from>
      <xdr:col>32</xdr:col>
      <xdr:colOff>68035</xdr:colOff>
      <xdr:row>29</xdr:row>
      <xdr:rowOff>217715</xdr:rowOff>
    </xdr:from>
    <xdr:to>
      <xdr:col>32</xdr:col>
      <xdr:colOff>968035</xdr:colOff>
      <xdr:row>33</xdr:row>
      <xdr:rowOff>151608</xdr:rowOff>
    </xdr:to>
    <xdr:sp macro="" textlink="">
      <xdr:nvSpPr>
        <xdr:cNvPr id="6" name="角丸四角形 6">
          <a:extLst>
            <a:ext uri="{FF2B5EF4-FFF2-40B4-BE49-F238E27FC236}">
              <a16:creationId xmlns:a16="http://schemas.microsoft.com/office/drawing/2014/main" id="{00000000-0008-0000-0C00-000006000000}"/>
            </a:ext>
          </a:extLst>
        </xdr:cNvPr>
        <xdr:cNvSpPr/>
      </xdr:nvSpPr>
      <xdr:spPr>
        <a:xfrm>
          <a:off x="12818835" y="9603015"/>
          <a:ext cx="831420" cy="899093"/>
        </a:xfrm>
        <a:prstGeom prst="round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社印</a:t>
          </a:r>
        </a:p>
      </xdr:txBody>
    </xdr:sp>
    <xdr:clientData/>
  </xdr:twoCellAnchor>
  <xdr:twoCellAnchor>
    <xdr:from>
      <xdr:col>32</xdr:col>
      <xdr:colOff>136071</xdr:colOff>
      <xdr:row>42</xdr:row>
      <xdr:rowOff>81644</xdr:rowOff>
    </xdr:from>
    <xdr:to>
      <xdr:col>33</xdr:col>
      <xdr:colOff>29143</xdr:colOff>
      <xdr:row>46</xdr:row>
      <xdr:rowOff>138001</xdr:rowOff>
    </xdr:to>
    <xdr:sp macro="" textlink="">
      <xdr:nvSpPr>
        <xdr:cNvPr id="11" name="角丸四角形 7">
          <a:extLst>
            <a:ext uri="{FF2B5EF4-FFF2-40B4-BE49-F238E27FC236}">
              <a16:creationId xmlns:a16="http://schemas.microsoft.com/office/drawing/2014/main" id="{00000000-0008-0000-0C00-00000B000000}"/>
            </a:ext>
          </a:extLst>
        </xdr:cNvPr>
        <xdr:cNvSpPr/>
      </xdr:nvSpPr>
      <xdr:spPr>
        <a:xfrm>
          <a:off x="12886871" y="12565744"/>
          <a:ext cx="794772" cy="894557"/>
        </a:xfrm>
        <a:prstGeom prst="round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社印</a:t>
          </a:r>
        </a:p>
      </xdr:txBody>
    </xdr:sp>
    <xdr:clientData/>
  </xdr:twoCellAnchor>
  <xdr:twoCellAnchor>
    <xdr:from>
      <xdr:col>19</xdr:col>
      <xdr:colOff>88900</xdr:colOff>
      <xdr:row>3</xdr:row>
      <xdr:rowOff>190500</xdr:rowOff>
    </xdr:from>
    <xdr:to>
      <xdr:col>20</xdr:col>
      <xdr:colOff>1308100</xdr:colOff>
      <xdr:row>4</xdr:row>
      <xdr:rowOff>317500</xdr:rowOff>
    </xdr:to>
    <xdr:sp macro="" textlink="">
      <xdr:nvSpPr>
        <xdr:cNvPr id="12" name="正方形/長方形 11">
          <a:extLst>
            <a:ext uri="{FF2B5EF4-FFF2-40B4-BE49-F238E27FC236}">
              <a16:creationId xmlns:a16="http://schemas.microsoft.com/office/drawing/2014/main" id="{00000000-0008-0000-0C00-00000C000000}"/>
            </a:ext>
          </a:extLst>
        </xdr:cNvPr>
        <xdr:cNvSpPr/>
      </xdr:nvSpPr>
      <xdr:spPr>
        <a:xfrm>
          <a:off x="16332200" y="1028700"/>
          <a:ext cx="1562100" cy="46990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2400" b="1">
              <a:solidFill>
                <a:schemeClr val="bg1"/>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22860</xdr:colOff>
      <xdr:row>2</xdr:row>
      <xdr:rowOff>45720</xdr:rowOff>
    </xdr:from>
    <xdr:to>
      <xdr:col>14</xdr:col>
      <xdr:colOff>236220</xdr:colOff>
      <xdr:row>4</xdr:row>
      <xdr:rowOff>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7033260" y="525780"/>
          <a:ext cx="876300" cy="281940"/>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chemeClr val="bg1"/>
              </a:solidFill>
            </a:rPr>
            <a:t>記入例</a:t>
          </a:r>
        </a:p>
      </xdr:txBody>
    </xdr:sp>
    <xdr:clientData/>
  </xdr:twoCellAnchor>
  <xdr:twoCellAnchor>
    <xdr:from>
      <xdr:col>13</xdr:col>
      <xdr:colOff>22860</xdr:colOff>
      <xdr:row>2</xdr:row>
      <xdr:rowOff>45720</xdr:rowOff>
    </xdr:from>
    <xdr:to>
      <xdr:col>14</xdr:col>
      <xdr:colOff>236220</xdr:colOff>
      <xdr:row>4</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7242810" y="502920"/>
          <a:ext cx="889635" cy="287655"/>
        </a:xfrm>
        <a:prstGeom prst="rect">
          <a:avLst/>
        </a:prstGeom>
        <a:solidFill>
          <a:srgbClr val="3333FF"/>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chemeClr val="bg1"/>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SLM_Data\Documents%20and%20Settings\tftqapc09\Local%20Settings\Temporary%20Internet%20Files\Content.IE5\0TYFO5A7\J%20Limit%20Samples\Documents%20and%20Settings\RYAN\Desktop\June%202004\MAY%202004\MAY%202004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tftqapc09\Local%20Settings\Temporary%20Internet%20Files\Content.IE5\0TYFO5A7\J%20Limit%20Samples\Documents%20and%20Settings\RYAN\Desktop\June%202004\MAY%202004\MAY%202004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pandisplay.sharepoint.com/Documents%20and%20Settings/S.Doi/&#12487;&#12473;&#12463;&#12488;&#12483;&#12503;/&#26032;&#12375;&#12356;&#12501;&#12457;&#12523;&#12480;/&#23455;&#26045;&#35336;&#30011;&#12288;C-C/&#37096;&#26448;&#21697;&#36074;&#12487;&#12540;&#12479;/FC&#38598;&#35336;&#29992;383AK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9981;&#20855;&#21512;&#22577;&#21578;&#26360;\Documents%20and%20Settings\Owner\Local%20Settings\Temporary%20Internet%20Files\OLK2\&#27784;&#27704;&#21326;&#36164;&#26009;&#24211;\&#30887;&#21326;&#36164;&#26009;\&#29983;&#20135;&#37096;&#25991;&#20214;\&#29983;&#20135;&#37096;&#30456;&#20851;&#34920;&#21333;-----&#24050;&#20837;DCC\DOCUME~1\emily\LOCALS~1\Temp\C.Lotus.Notes.Data\&#19979;&#26376;&#25490;&#31243;&#36948;&#25104;&#32371;&#24235;\&#21608;&#26376;&#22577;\&#32068;&#35037;&#35506;&#21608;&#22577;\&#32068;&#35037;&#35506;&#21608;&#22577;W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
      <sheetName val="30"/>
      <sheetName val="1"/>
      <sheetName val="3"/>
      <sheetName val="4"/>
      <sheetName val="5"/>
      <sheetName val="X1"/>
      <sheetName val="Y1"/>
      <sheetName val="6"/>
      <sheetName val="7"/>
      <sheetName val="8"/>
      <sheetName val="11"/>
      <sheetName val="12"/>
      <sheetName val="A"/>
      <sheetName val="B"/>
      <sheetName val="X2"/>
      <sheetName val="Y2"/>
      <sheetName val="13"/>
      <sheetName val="14"/>
      <sheetName val="15"/>
      <sheetName val="16"/>
      <sheetName val="17"/>
      <sheetName val="18"/>
      <sheetName val="19"/>
      <sheetName val="X3 "/>
      <sheetName val="Y3"/>
      <sheetName val="SUMMAR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
      <sheetName val="30"/>
      <sheetName val="1"/>
      <sheetName val="3"/>
      <sheetName val="4"/>
      <sheetName val="5"/>
      <sheetName val="X1"/>
      <sheetName val="Y1"/>
      <sheetName val="6"/>
      <sheetName val="7"/>
      <sheetName val="8"/>
      <sheetName val="11"/>
      <sheetName val="12"/>
      <sheetName val="A"/>
      <sheetName val="B"/>
      <sheetName val="X2"/>
      <sheetName val="Y2"/>
      <sheetName val="13"/>
      <sheetName val="14"/>
      <sheetName val="15"/>
      <sheetName val="16"/>
      <sheetName val="17"/>
      <sheetName val="18"/>
      <sheetName val="19"/>
      <sheetName val="X3 "/>
      <sheetName val="Y3"/>
      <sheetName val="SUMMAR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1工作計劃 "/>
      <sheetName val="PG2目標"/>
      <sheetName val="PG6 加班率 "/>
      <sheetName val="PG8生產達成"/>
      <sheetName val="PG7生產排程"/>
      <sheetName val="#REF"/>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7.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3.vml"/><Relationship Id="rId7" Type="http://schemas.openxmlformats.org/officeDocument/2006/relationships/ctrlProp" Target="../ctrlProps/ctrlProp54.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3" Type="http://schemas.openxmlformats.org/officeDocument/2006/relationships/vmlDrawing" Target="../drawings/vmlDrawing4.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18.xml.rels><?xml version="1.0" encoding="UTF-8" standalone="yes"?>
<Relationships xmlns="http://schemas.openxmlformats.org/package/2006/relationships"><Relationship Id="rId26" Type="http://schemas.openxmlformats.org/officeDocument/2006/relationships/control" Target="../activeX/activeX12.xml"/><Relationship Id="rId68" Type="http://schemas.openxmlformats.org/officeDocument/2006/relationships/control" Target="../activeX/activeX33.xml"/><Relationship Id="rId63" Type="http://schemas.openxmlformats.org/officeDocument/2006/relationships/image" Target="../media/image31.emf"/><Relationship Id="rId47" Type="http://schemas.openxmlformats.org/officeDocument/2006/relationships/image" Target="../media/image23.emf"/><Relationship Id="rId42" Type="http://schemas.openxmlformats.org/officeDocument/2006/relationships/control" Target="../activeX/activeX20.xml"/><Relationship Id="rId21" Type="http://schemas.openxmlformats.org/officeDocument/2006/relationships/image" Target="../media/image10.emf"/><Relationship Id="rId2" Type="http://schemas.openxmlformats.org/officeDocument/2006/relationships/drawing" Target="../drawings/drawing13.xml"/><Relationship Id="rId29" Type="http://schemas.openxmlformats.org/officeDocument/2006/relationships/image" Target="../media/image14.emf"/><Relationship Id="rId16" Type="http://schemas.openxmlformats.org/officeDocument/2006/relationships/control" Target="../activeX/activeX7.xml"/><Relationship Id="rId74" Type="http://schemas.openxmlformats.org/officeDocument/2006/relationships/control" Target="../activeX/activeX36.xml"/><Relationship Id="rId66" Type="http://schemas.openxmlformats.org/officeDocument/2006/relationships/control" Target="../activeX/activeX32.xml"/><Relationship Id="rId58" Type="http://schemas.openxmlformats.org/officeDocument/2006/relationships/control" Target="../activeX/activeX28.xml"/><Relationship Id="rId53" Type="http://schemas.openxmlformats.org/officeDocument/2006/relationships/image" Target="../media/image26.emf"/><Relationship Id="rId45" Type="http://schemas.openxmlformats.org/officeDocument/2006/relationships/image" Target="../media/image22.emf"/><Relationship Id="rId40" Type="http://schemas.openxmlformats.org/officeDocument/2006/relationships/control" Target="../activeX/activeX19.xml"/><Relationship Id="rId37" Type="http://schemas.openxmlformats.org/officeDocument/2006/relationships/image" Target="../media/image18.emf"/><Relationship Id="rId32" Type="http://schemas.openxmlformats.org/officeDocument/2006/relationships/control" Target="../activeX/activeX15.xml"/><Relationship Id="rId24" Type="http://schemas.openxmlformats.org/officeDocument/2006/relationships/control" Target="../activeX/activeX11.xml"/><Relationship Id="rId11" Type="http://schemas.openxmlformats.org/officeDocument/2006/relationships/image" Target="../media/image5.emf"/><Relationship Id="rId61" Type="http://schemas.openxmlformats.org/officeDocument/2006/relationships/image" Target="../media/image30.emf"/><Relationship Id="rId5" Type="http://schemas.openxmlformats.org/officeDocument/2006/relationships/image" Target="../media/image2.emf"/><Relationship Id="rId19" Type="http://schemas.openxmlformats.org/officeDocument/2006/relationships/image" Target="../media/image9.emf"/><Relationship Id="rId69" Type="http://schemas.openxmlformats.org/officeDocument/2006/relationships/image" Target="../media/image34.emf"/><Relationship Id="rId64" Type="http://schemas.openxmlformats.org/officeDocument/2006/relationships/control" Target="../activeX/activeX31.xml"/><Relationship Id="rId56" Type="http://schemas.openxmlformats.org/officeDocument/2006/relationships/control" Target="../activeX/activeX27.xml"/><Relationship Id="rId48" Type="http://schemas.openxmlformats.org/officeDocument/2006/relationships/control" Target="../activeX/activeX23.xml"/><Relationship Id="rId43" Type="http://schemas.openxmlformats.org/officeDocument/2006/relationships/image" Target="../media/image21.emf"/><Relationship Id="rId35" Type="http://schemas.openxmlformats.org/officeDocument/2006/relationships/image" Target="../media/image17.emf"/><Relationship Id="rId30" Type="http://schemas.openxmlformats.org/officeDocument/2006/relationships/control" Target="../activeX/activeX14.xml"/><Relationship Id="rId27" Type="http://schemas.openxmlformats.org/officeDocument/2006/relationships/image" Target="../media/image13.emf"/><Relationship Id="rId22" Type="http://schemas.openxmlformats.org/officeDocument/2006/relationships/control" Target="../activeX/activeX10.xml"/><Relationship Id="rId14" Type="http://schemas.openxmlformats.org/officeDocument/2006/relationships/control" Target="../activeX/activeX6.xml"/><Relationship Id="rId72" Type="http://schemas.openxmlformats.org/officeDocument/2006/relationships/control" Target="../activeX/activeX35.xml"/><Relationship Id="rId51" Type="http://schemas.openxmlformats.org/officeDocument/2006/relationships/image" Target="../media/image25.emf"/><Relationship Id="rId8" Type="http://schemas.openxmlformats.org/officeDocument/2006/relationships/control" Target="../activeX/activeX3.xml"/><Relationship Id="rId3" Type="http://schemas.openxmlformats.org/officeDocument/2006/relationships/vmlDrawing" Target="../drawings/vmlDrawing5.vml"/><Relationship Id="rId67" Type="http://schemas.openxmlformats.org/officeDocument/2006/relationships/image" Target="../media/image33.emf"/><Relationship Id="rId59" Type="http://schemas.openxmlformats.org/officeDocument/2006/relationships/image" Target="../media/image29.emf"/><Relationship Id="rId46" Type="http://schemas.openxmlformats.org/officeDocument/2006/relationships/control" Target="../activeX/activeX22.xml"/><Relationship Id="rId38" Type="http://schemas.openxmlformats.org/officeDocument/2006/relationships/control" Target="../activeX/activeX18.xml"/><Relationship Id="rId33" Type="http://schemas.openxmlformats.org/officeDocument/2006/relationships/image" Target="../media/image16.emf"/><Relationship Id="rId25" Type="http://schemas.openxmlformats.org/officeDocument/2006/relationships/image" Target="../media/image12.emf"/><Relationship Id="rId17" Type="http://schemas.openxmlformats.org/officeDocument/2006/relationships/image" Target="../media/image8.emf"/><Relationship Id="rId12" Type="http://schemas.openxmlformats.org/officeDocument/2006/relationships/control" Target="../activeX/activeX5.xml"/><Relationship Id="rId75" Type="http://schemas.openxmlformats.org/officeDocument/2006/relationships/image" Target="../media/image37.emf"/><Relationship Id="rId70" Type="http://schemas.openxmlformats.org/officeDocument/2006/relationships/control" Target="../activeX/activeX34.xml"/><Relationship Id="rId62" Type="http://schemas.openxmlformats.org/officeDocument/2006/relationships/control" Target="../activeX/activeX30.xml"/><Relationship Id="rId54" Type="http://schemas.openxmlformats.org/officeDocument/2006/relationships/control" Target="../activeX/activeX26.xml"/><Relationship Id="rId41" Type="http://schemas.openxmlformats.org/officeDocument/2006/relationships/image" Target="../media/image20.emf"/><Relationship Id="rId20" Type="http://schemas.openxmlformats.org/officeDocument/2006/relationships/control" Target="../activeX/activeX9.xml"/><Relationship Id="rId1" Type="http://schemas.openxmlformats.org/officeDocument/2006/relationships/printerSettings" Target="../printerSettings/printerSettings18.bin"/><Relationship Id="rId6" Type="http://schemas.openxmlformats.org/officeDocument/2006/relationships/control" Target="../activeX/activeX2.xml"/><Relationship Id="rId57" Type="http://schemas.openxmlformats.org/officeDocument/2006/relationships/image" Target="../media/image28.emf"/><Relationship Id="rId49" Type="http://schemas.openxmlformats.org/officeDocument/2006/relationships/image" Target="../media/image24.emf"/><Relationship Id="rId36" Type="http://schemas.openxmlformats.org/officeDocument/2006/relationships/control" Target="../activeX/activeX17.xml"/><Relationship Id="rId28" Type="http://schemas.openxmlformats.org/officeDocument/2006/relationships/control" Target="../activeX/activeX13.xml"/><Relationship Id="rId23" Type="http://schemas.openxmlformats.org/officeDocument/2006/relationships/image" Target="../media/image11.emf"/><Relationship Id="rId15" Type="http://schemas.openxmlformats.org/officeDocument/2006/relationships/image" Target="../media/image7.emf"/><Relationship Id="rId73" Type="http://schemas.openxmlformats.org/officeDocument/2006/relationships/image" Target="../media/image36.emf"/><Relationship Id="rId65" Type="http://schemas.openxmlformats.org/officeDocument/2006/relationships/image" Target="../media/image32.emf"/><Relationship Id="rId60" Type="http://schemas.openxmlformats.org/officeDocument/2006/relationships/control" Target="../activeX/activeX29.xml"/><Relationship Id="rId52" Type="http://schemas.openxmlformats.org/officeDocument/2006/relationships/control" Target="../activeX/activeX25.xml"/><Relationship Id="rId44" Type="http://schemas.openxmlformats.org/officeDocument/2006/relationships/control" Target="../activeX/activeX21.xml"/><Relationship Id="rId31" Type="http://schemas.openxmlformats.org/officeDocument/2006/relationships/image" Target="../media/image15.emf"/><Relationship Id="rId10" Type="http://schemas.openxmlformats.org/officeDocument/2006/relationships/control" Target="../activeX/activeX4.xml"/><Relationship Id="rId9" Type="http://schemas.openxmlformats.org/officeDocument/2006/relationships/image" Target="../media/image4.emf"/><Relationship Id="rId4" Type="http://schemas.openxmlformats.org/officeDocument/2006/relationships/control" Target="../activeX/activeX1.xml"/><Relationship Id="rId39" Type="http://schemas.openxmlformats.org/officeDocument/2006/relationships/image" Target="../media/image19.emf"/><Relationship Id="rId18" Type="http://schemas.openxmlformats.org/officeDocument/2006/relationships/control" Target="../activeX/activeX8.xml"/><Relationship Id="rId13" Type="http://schemas.openxmlformats.org/officeDocument/2006/relationships/image" Target="../media/image6.emf"/><Relationship Id="rId55" Type="http://schemas.openxmlformats.org/officeDocument/2006/relationships/image" Target="../media/image27.emf"/><Relationship Id="rId50" Type="http://schemas.openxmlformats.org/officeDocument/2006/relationships/control" Target="../activeX/activeX24.xml"/><Relationship Id="rId34" Type="http://schemas.openxmlformats.org/officeDocument/2006/relationships/control" Target="../activeX/activeX16.xml"/><Relationship Id="rId71" Type="http://schemas.openxmlformats.org/officeDocument/2006/relationships/image" Target="../media/image35.emf"/><Relationship Id="rId7"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xx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J23"/>
  <sheetViews>
    <sheetView showGridLines="0" tabSelected="1" view="pageBreakPreview" zoomScaleNormal="100" zoomScaleSheetLayoutView="100" workbookViewId="0">
      <pane xSplit="2" ySplit="4" topLeftCell="C5" activePane="bottomRight" state="frozen"/>
      <selection pane="bottomRight"/>
      <selection pane="bottomLeft" activeCell="A5" sqref="A5"/>
      <selection pane="topRight" activeCell="C1" sqref="C1"/>
    </sheetView>
  </sheetViews>
  <sheetFormatPr defaultColWidth="9" defaultRowHeight="12"/>
  <cols>
    <col min="1" max="1" width="1.625" style="242" customWidth="1"/>
    <col min="2" max="2" width="3.5" style="243" bestFit="1" customWidth="1"/>
    <col min="3" max="3" width="30.125" style="242" customWidth="1"/>
    <col min="4" max="4" width="9.625" style="243" customWidth="1"/>
    <col min="5" max="5" width="8.25" style="243" customWidth="1"/>
    <col min="6" max="6" width="9.25" style="243" customWidth="1"/>
    <col min="7" max="7" width="6.875" style="243" customWidth="1"/>
    <col min="8" max="8" width="8.875" style="243" customWidth="1"/>
    <col min="9" max="9" width="7.5" style="243" customWidth="1"/>
    <col min="10" max="10" width="50.625" style="244" customWidth="1"/>
    <col min="11" max="11" width="1.625" style="242" customWidth="1"/>
    <col min="12" max="16384" width="9" style="242"/>
  </cols>
  <sheetData>
    <row r="1" spans="2:10" ht="7.5" customHeight="1"/>
    <row r="2" spans="2:10">
      <c r="B2" s="651"/>
      <c r="C2" s="652" t="s">
        <v>0</v>
      </c>
      <c r="D2" s="652" t="s">
        <v>1</v>
      </c>
      <c r="E2" s="651" t="s">
        <v>2</v>
      </c>
      <c r="F2" s="651"/>
      <c r="G2" s="651"/>
      <c r="H2" s="651"/>
      <c r="I2" s="651"/>
      <c r="J2" s="652" t="s">
        <v>3</v>
      </c>
    </row>
    <row r="3" spans="2:10" ht="39" customHeight="1">
      <c r="B3" s="651"/>
      <c r="C3" s="651"/>
      <c r="D3" s="651"/>
      <c r="E3" s="464" t="s">
        <v>4</v>
      </c>
      <c r="F3" s="464" t="s">
        <v>5</v>
      </c>
      <c r="G3" s="464" t="s">
        <v>6</v>
      </c>
      <c r="H3" s="464" t="s">
        <v>7</v>
      </c>
      <c r="I3" s="464" t="s">
        <v>8</v>
      </c>
      <c r="J3" s="652"/>
    </row>
    <row r="4" spans="2:10" ht="11.25" customHeight="1">
      <c r="B4" s="246"/>
      <c r="C4" s="246"/>
      <c r="D4" s="246"/>
      <c r="E4" s="245"/>
      <c r="F4" s="245"/>
      <c r="G4" s="245"/>
      <c r="H4" s="245"/>
      <c r="I4" s="245"/>
      <c r="J4" s="245"/>
    </row>
    <row r="5" spans="2:10" ht="60" customHeight="1">
      <c r="B5" s="246">
        <v>1</v>
      </c>
      <c r="C5" s="462" t="s">
        <v>9</v>
      </c>
      <c r="D5" s="447" t="s">
        <v>10</v>
      </c>
      <c r="E5" s="246" t="s">
        <v>11</v>
      </c>
      <c r="F5" s="246"/>
      <c r="G5" s="246" t="s">
        <v>11</v>
      </c>
      <c r="H5" s="246"/>
      <c r="I5" s="246"/>
      <c r="J5" s="463" t="s">
        <v>12</v>
      </c>
    </row>
    <row r="6" spans="2:10" ht="30" customHeight="1">
      <c r="B6" s="645">
        <v>2</v>
      </c>
      <c r="C6" s="649" t="s">
        <v>13</v>
      </c>
      <c r="D6" s="567" t="s">
        <v>14</v>
      </c>
      <c r="E6" s="645" t="s">
        <v>11</v>
      </c>
      <c r="F6" s="645"/>
      <c r="G6" s="645"/>
      <c r="H6" s="645"/>
      <c r="I6" s="645"/>
      <c r="J6" s="647"/>
    </row>
    <row r="7" spans="2:10" ht="30" customHeight="1">
      <c r="B7" s="646"/>
      <c r="C7" s="650"/>
      <c r="D7" s="567" t="s">
        <v>15</v>
      </c>
      <c r="E7" s="646"/>
      <c r="F7" s="646"/>
      <c r="G7" s="646"/>
      <c r="H7" s="646"/>
      <c r="I7" s="646"/>
      <c r="J7" s="648"/>
    </row>
    <row r="8" spans="2:10" ht="60" customHeight="1">
      <c r="B8" s="246">
        <v>3</v>
      </c>
      <c r="C8" s="462" t="s">
        <v>16</v>
      </c>
      <c r="D8" s="447" t="s">
        <v>17</v>
      </c>
      <c r="E8" s="246"/>
      <c r="F8" s="246"/>
      <c r="G8" s="246"/>
      <c r="H8" s="246"/>
      <c r="I8" s="246" t="s">
        <v>18</v>
      </c>
      <c r="J8" s="248"/>
    </row>
    <row r="9" spans="2:10" ht="30" customHeight="1">
      <c r="B9" s="645">
        <v>4</v>
      </c>
      <c r="C9" s="649" t="s">
        <v>19</v>
      </c>
      <c r="D9" s="447" t="s">
        <v>20</v>
      </c>
      <c r="E9" s="645"/>
      <c r="F9" s="645"/>
      <c r="G9" s="645"/>
      <c r="H9" s="645"/>
      <c r="I9" s="645" t="s">
        <v>18</v>
      </c>
      <c r="J9" s="647"/>
    </row>
    <row r="10" spans="2:10" ht="30" customHeight="1">
      <c r="B10" s="646"/>
      <c r="C10" s="650"/>
      <c r="D10" s="447" t="s">
        <v>21</v>
      </c>
      <c r="E10" s="646"/>
      <c r="F10" s="646"/>
      <c r="G10" s="646"/>
      <c r="H10" s="646"/>
      <c r="I10" s="646"/>
      <c r="J10" s="648"/>
    </row>
    <row r="11" spans="2:10" ht="30" customHeight="1">
      <c r="B11" s="645">
        <v>5</v>
      </c>
      <c r="C11" s="649" t="s">
        <v>22</v>
      </c>
      <c r="D11" s="447" t="s">
        <v>23</v>
      </c>
      <c r="E11" s="645"/>
      <c r="F11" s="645"/>
      <c r="G11" s="645"/>
      <c r="H11" s="645"/>
      <c r="I11" s="645" t="s">
        <v>18</v>
      </c>
      <c r="J11" s="647"/>
    </row>
    <row r="12" spans="2:10" ht="30" customHeight="1">
      <c r="B12" s="646"/>
      <c r="C12" s="650"/>
      <c r="D12" s="447" t="s">
        <v>24</v>
      </c>
      <c r="E12" s="646"/>
      <c r="F12" s="646"/>
      <c r="G12" s="646"/>
      <c r="H12" s="646"/>
      <c r="I12" s="646"/>
      <c r="J12" s="648"/>
    </row>
    <row r="13" spans="2:10" ht="30" customHeight="1">
      <c r="B13" s="645">
        <v>6</v>
      </c>
      <c r="C13" s="649" t="s">
        <v>25</v>
      </c>
      <c r="D13" s="447" t="s">
        <v>26</v>
      </c>
      <c r="E13" s="645"/>
      <c r="F13" s="645"/>
      <c r="G13" s="645"/>
      <c r="H13" s="645"/>
      <c r="I13" s="645" t="s">
        <v>18</v>
      </c>
      <c r="J13" s="647"/>
    </row>
    <row r="14" spans="2:10" ht="30" customHeight="1">
      <c r="B14" s="646"/>
      <c r="C14" s="650"/>
      <c r="D14" s="447" t="s">
        <v>27</v>
      </c>
      <c r="E14" s="646"/>
      <c r="F14" s="646"/>
      <c r="G14" s="646"/>
      <c r="H14" s="646"/>
      <c r="I14" s="646"/>
      <c r="J14" s="648"/>
    </row>
    <row r="15" spans="2:10" ht="60" customHeight="1">
      <c r="B15" s="246">
        <v>7</v>
      </c>
      <c r="C15" s="247" t="s">
        <v>28</v>
      </c>
      <c r="D15" s="447" t="s">
        <v>29</v>
      </c>
      <c r="E15" s="246"/>
      <c r="F15" s="246"/>
      <c r="G15" s="246"/>
      <c r="H15" s="246"/>
      <c r="I15" s="246"/>
      <c r="J15" s="248"/>
    </row>
    <row r="16" spans="2:10" ht="60" customHeight="1">
      <c r="B16" s="246">
        <v>8</v>
      </c>
      <c r="C16" s="462" t="s">
        <v>30</v>
      </c>
      <c r="D16" s="447" t="s">
        <v>31</v>
      </c>
      <c r="E16" s="246"/>
      <c r="F16" s="246"/>
      <c r="G16" s="246"/>
      <c r="H16" s="246"/>
      <c r="I16" s="246"/>
      <c r="J16" s="248"/>
    </row>
    <row r="17" spans="2:10" ht="60" customHeight="1">
      <c r="B17" s="246">
        <v>9</v>
      </c>
      <c r="C17" s="247" t="s">
        <v>32</v>
      </c>
      <c r="D17" s="447" t="s">
        <v>33</v>
      </c>
      <c r="E17" s="246"/>
      <c r="F17" s="246"/>
      <c r="G17" s="246"/>
      <c r="H17" s="246" t="s">
        <v>11</v>
      </c>
      <c r="I17" s="246"/>
      <c r="J17" s="248"/>
    </row>
    <row r="18" spans="2:10" ht="60" customHeight="1">
      <c r="B18" s="246">
        <v>10</v>
      </c>
      <c r="C18" s="462" t="s">
        <v>34</v>
      </c>
      <c r="D18" s="447" t="s">
        <v>35</v>
      </c>
      <c r="E18" s="246"/>
      <c r="F18" s="246"/>
      <c r="G18" s="246"/>
      <c r="H18" s="246" t="s">
        <v>11</v>
      </c>
      <c r="I18" s="246"/>
      <c r="J18" s="248"/>
    </row>
    <row r="19" spans="2:10" ht="60" customHeight="1">
      <c r="B19" s="246">
        <v>11</v>
      </c>
      <c r="C19" s="462" t="s">
        <v>36</v>
      </c>
      <c r="D19" s="447" t="s">
        <v>37</v>
      </c>
      <c r="E19" s="246"/>
      <c r="F19" s="246"/>
      <c r="G19" s="246"/>
      <c r="H19" s="246"/>
      <c r="I19" s="246" t="s">
        <v>18</v>
      </c>
      <c r="J19" s="248"/>
    </row>
    <row r="20" spans="2:10" ht="60" customHeight="1">
      <c r="B20" s="246">
        <v>12</v>
      </c>
      <c r="C20" s="462" t="s">
        <v>38</v>
      </c>
      <c r="D20" s="447" t="s">
        <v>39</v>
      </c>
      <c r="E20" s="246"/>
      <c r="F20" s="246"/>
      <c r="G20" s="246"/>
      <c r="H20" s="246"/>
      <c r="I20" s="246" t="s">
        <v>18</v>
      </c>
      <c r="J20" s="248"/>
    </row>
    <row r="21" spans="2:10" ht="60" customHeight="1">
      <c r="B21" s="246">
        <v>13</v>
      </c>
      <c r="C21" s="462" t="s">
        <v>40</v>
      </c>
      <c r="D21" s="447" t="s">
        <v>41</v>
      </c>
      <c r="E21" s="246"/>
      <c r="F21" s="246" t="s">
        <v>11</v>
      </c>
      <c r="G21" s="246"/>
      <c r="H21" s="246"/>
      <c r="I21" s="246" t="s">
        <v>18</v>
      </c>
      <c r="J21" s="248"/>
    </row>
    <row r="22" spans="2:10" ht="60" customHeight="1">
      <c r="B22" s="246">
        <v>14</v>
      </c>
      <c r="C22" s="462" t="s">
        <v>42</v>
      </c>
      <c r="D22" s="245" t="s">
        <v>43</v>
      </c>
      <c r="E22" s="246" t="s">
        <v>11</v>
      </c>
      <c r="F22" s="246"/>
      <c r="G22" s="246"/>
      <c r="H22" s="246" t="s">
        <v>11</v>
      </c>
      <c r="I22" s="246"/>
      <c r="J22" s="248" t="s">
        <v>44</v>
      </c>
    </row>
    <row r="23" spans="2:10" ht="126.75" customHeight="1">
      <c r="B23" s="246">
        <v>15</v>
      </c>
      <c r="C23" s="462" t="s">
        <v>45</v>
      </c>
      <c r="D23" s="245" t="s">
        <v>43</v>
      </c>
      <c r="E23" s="246" t="s">
        <v>46</v>
      </c>
      <c r="F23" s="246" t="s">
        <v>11</v>
      </c>
      <c r="G23" s="246"/>
      <c r="H23" s="246" t="s">
        <v>11</v>
      </c>
      <c r="I23" s="246"/>
      <c r="J23" s="248" t="s">
        <v>47</v>
      </c>
    </row>
  </sheetData>
  <autoFilter ref="B4:J4" xr:uid="{00000000-0009-0000-0000-000000000000}"/>
  <mergeCells count="37">
    <mergeCell ref="B2:B3"/>
    <mergeCell ref="C2:C3"/>
    <mergeCell ref="D2:D3"/>
    <mergeCell ref="E2:I2"/>
    <mergeCell ref="J2:J3"/>
    <mergeCell ref="H6:H7"/>
    <mergeCell ref="I6:I7"/>
    <mergeCell ref="J6:J7"/>
    <mergeCell ref="B9:B10"/>
    <mergeCell ref="C9:C10"/>
    <mergeCell ref="E9:E10"/>
    <mergeCell ref="F9:F10"/>
    <mergeCell ref="G9:G10"/>
    <mergeCell ref="H9:H10"/>
    <mergeCell ref="I9:I10"/>
    <mergeCell ref="J9:J10"/>
    <mergeCell ref="B6:B7"/>
    <mergeCell ref="C6:C7"/>
    <mergeCell ref="E6:E7"/>
    <mergeCell ref="F6:F7"/>
    <mergeCell ref="G6:G7"/>
    <mergeCell ref="H11:H12"/>
    <mergeCell ref="I11:I12"/>
    <mergeCell ref="J11:J12"/>
    <mergeCell ref="B13:B14"/>
    <mergeCell ref="C13:C14"/>
    <mergeCell ref="E13:E14"/>
    <mergeCell ref="F13:F14"/>
    <mergeCell ref="G13:G14"/>
    <mergeCell ref="H13:H14"/>
    <mergeCell ref="I13:I14"/>
    <mergeCell ref="J13:J14"/>
    <mergeCell ref="B11:B12"/>
    <mergeCell ref="C11:C12"/>
    <mergeCell ref="E11:E12"/>
    <mergeCell ref="F11:F12"/>
    <mergeCell ref="G11:G12"/>
  </mergeCells>
  <phoneticPr fontId="39"/>
  <hyperlinks>
    <hyperlink ref="D5" location="'書式-1_Form1_QMS情報シート'!A1" display="書式‐1" xr:uid="{00000000-0004-0000-0000-000000000000}"/>
    <hyperlink ref="D6" location="'書式-2_誓約書 '!A1" display="書式‐2" xr:uid="{00000000-0004-0000-0000-000001000000}"/>
    <hyperlink ref="D8" location="'書式-3_Form3_来訪者申請及び身分証明'!A1" display="書式‐3" xr:uid="{00000000-0004-0000-0000-000002000000}"/>
    <hyperlink ref="D9" location="'書式-4(1)_変更申請書'!A1" display="書式‐4(1)" xr:uid="{00000000-0004-0000-0000-000003000000}"/>
    <hyperlink ref="D11" location="'書式-4(2)_変更申請マトリックス表'!A1" display="書式‐4(2)" xr:uid="{00000000-0004-0000-0000-000004000000}"/>
    <hyperlink ref="D13" location="'書式-4(3)_変更完了確認シート'!A1" display="書式‐4(3)" xr:uid="{00000000-0004-0000-0000-000005000000}"/>
    <hyperlink ref="D15" location="'書式‐5(1)_Form5(1)NCM Report'!A1" display="書式‐5(1)" xr:uid="{00000000-0004-0000-0000-000006000000}"/>
    <hyperlink ref="D17" location="'書式‐6(1)_Form6(1)_PS Report'!A1" display="書式‐6(1)" xr:uid="{00000000-0004-0000-0000-000007000000}"/>
    <hyperlink ref="D19" location="'書式-7_Form7_品質・安全異常連絡書'!Print_Area" display="書式‐7" xr:uid="{00000000-0004-0000-0000-000008000000}"/>
    <hyperlink ref="D20" location="'書式-8_Form8_特別採用申請書'!A1" display="書式‐8" xr:uid="{00000000-0004-0000-0000-000009000000}"/>
    <hyperlink ref="D18" location="'書式-6(2)_Form6(2)_なぜなぜ分析'!A1" display="書式‐6(2)" xr:uid="{00000000-0004-0000-0000-00000A000000}"/>
    <hyperlink ref="D16" location="'書式-5(2)不適合返却管理表'!A1" display="書式‐5(2)" xr:uid="{00000000-0004-0000-0000-00000B000000}"/>
    <hyperlink ref="D21" location="'書式-9_Form9_部品提出保証書'!A1" display="書式‐9" xr:uid="{925283DC-C5F6-4F0E-93C2-318E56330683}"/>
    <hyperlink ref="D7" location="'Form 2'!A1" display="Form2" xr:uid="{46CC17B9-8092-4507-96E0-BD403872E299}"/>
    <hyperlink ref="D10" location="'Form 4 (1)'!A1" display="Form4(1)" xr:uid="{B750A520-705C-483F-8ECF-D7C106C34391}"/>
    <hyperlink ref="D12" location="'Form 4 (2)'!A1" display="Form4(2)" xr:uid="{680EBE10-D63C-4071-832A-84C2E7C18E89}"/>
    <hyperlink ref="D14" location="'Form 4 (3)'!A1" display="Form4(3)" xr:uid="{545F443D-C174-4CAD-B2B7-E4DA20CA0A53}"/>
  </hyperlinks>
  <pageMargins left="0.23622047244094491" right="0.23622047244094491" top="0.74803149606299213" bottom="0.74803149606299213"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B1:G36"/>
  <sheetViews>
    <sheetView showGridLines="0" view="pageBreakPreview" zoomScaleNormal="100" zoomScaleSheetLayoutView="100" workbookViewId="0"/>
  </sheetViews>
  <sheetFormatPr defaultColWidth="9" defaultRowHeight="14.25"/>
  <cols>
    <col min="1" max="1" width="1.625" style="162" customWidth="1"/>
    <col min="2" max="2" width="6.125" style="162" customWidth="1"/>
    <col min="3" max="3" width="13.625" style="162" customWidth="1"/>
    <col min="4" max="4" width="87.625" style="162" customWidth="1"/>
    <col min="5" max="5" width="11" style="162" bestFit="1" customWidth="1"/>
    <col min="6" max="6" width="10.125" style="162" customWidth="1"/>
    <col min="7" max="7" width="16.875" style="163" customWidth="1"/>
    <col min="8" max="8" width="1.625" style="162" customWidth="1"/>
    <col min="9" max="16384" width="9" style="162"/>
  </cols>
  <sheetData>
    <row r="1" spans="2:7" ht="7.5" customHeight="1" thickBot="1"/>
    <row r="2" spans="2:7" ht="22.5" thickTop="1" thickBot="1">
      <c r="D2" s="165" t="s">
        <v>515</v>
      </c>
      <c r="E2" s="166"/>
      <c r="F2" s="201" t="s">
        <v>516</v>
      </c>
      <c r="G2" s="200"/>
    </row>
    <row r="3" spans="2:7" ht="7.5" customHeight="1" thickTop="1">
      <c r="D3" s="166"/>
      <c r="E3" s="166"/>
      <c r="F3" s="166"/>
    </row>
    <row r="4" spans="2:7" ht="15" thickBot="1">
      <c r="D4" s="164"/>
      <c r="E4" s="164"/>
      <c r="F4" s="164" t="s">
        <v>517</v>
      </c>
      <c r="G4" s="182"/>
    </row>
    <row r="5" spans="2:7" ht="3.75" customHeight="1" thickTop="1">
      <c r="D5" s="164"/>
      <c r="E5" s="164"/>
      <c r="F5" s="164"/>
      <c r="G5" s="558"/>
    </row>
    <row r="6" spans="2:7" ht="22.5" customHeight="1" thickBot="1">
      <c r="D6" s="164"/>
      <c r="E6" s="164"/>
      <c r="F6" s="164" t="s">
        <v>518</v>
      </c>
      <c r="G6" s="183"/>
    </row>
    <row r="7" spans="2:7" ht="7.5" customHeight="1" thickTop="1" thickBot="1"/>
    <row r="8" spans="2:7" ht="18.75" customHeight="1" thickBot="1">
      <c r="B8" s="170" t="s">
        <v>519</v>
      </c>
      <c r="C8" s="1349" t="s">
        <v>375</v>
      </c>
      <c r="D8" s="1349"/>
      <c r="E8" s="1352" t="s">
        <v>520</v>
      </c>
      <c r="F8" s="1353"/>
      <c r="G8" s="171" t="s">
        <v>521</v>
      </c>
    </row>
    <row r="9" spans="2:7" ht="18.75" customHeight="1" thickTop="1">
      <c r="B9" s="172">
        <v>1</v>
      </c>
      <c r="C9" s="1350" t="s">
        <v>522</v>
      </c>
      <c r="D9" s="169" t="s">
        <v>523</v>
      </c>
      <c r="E9" s="188" t="s">
        <v>524</v>
      </c>
      <c r="F9" s="184"/>
      <c r="G9" s="173"/>
    </row>
    <row r="10" spans="2:7" ht="18.75" customHeight="1">
      <c r="B10" s="174">
        <v>2</v>
      </c>
      <c r="C10" s="1351"/>
      <c r="D10" s="167" t="s">
        <v>525</v>
      </c>
      <c r="E10" s="189" t="s">
        <v>526</v>
      </c>
      <c r="F10" s="185"/>
      <c r="G10" s="175"/>
    </row>
    <row r="11" spans="2:7" ht="18.75" customHeight="1">
      <c r="B11" s="174">
        <v>3</v>
      </c>
      <c r="C11" s="1351"/>
      <c r="D11" s="167" t="s">
        <v>527</v>
      </c>
      <c r="E11" s="189" t="s">
        <v>528</v>
      </c>
      <c r="F11" s="185"/>
      <c r="G11" s="175"/>
    </row>
    <row r="12" spans="2:7" ht="18.75" customHeight="1">
      <c r="B12" s="174">
        <v>4</v>
      </c>
      <c r="C12" s="1351"/>
      <c r="D12" s="168" t="s">
        <v>529</v>
      </c>
      <c r="E12" s="189" t="s">
        <v>530</v>
      </c>
      <c r="F12" s="185"/>
      <c r="G12" s="175"/>
    </row>
    <row r="13" spans="2:7" ht="18.75" customHeight="1">
      <c r="B13" s="174">
        <v>5</v>
      </c>
      <c r="C13" s="1351"/>
      <c r="D13" s="168" t="s">
        <v>531</v>
      </c>
      <c r="E13" s="189" t="s">
        <v>526</v>
      </c>
      <c r="F13" s="185"/>
      <c r="G13" s="175"/>
    </row>
    <row r="14" spans="2:7" ht="18.75" customHeight="1">
      <c r="B14" s="174">
        <v>6</v>
      </c>
      <c r="C14" s="1351"/>
      <c r="D14" s="168" t="s">
        <v>532</v>
      </c>
      <c r="E14" s="189" t="s">
        <v>526</v>
      </c>
      <c r="F14" s="185"/>
      <c r="G14" s="175"/>
    </row>
    <row r="15" spans="2:7" ht="18.75" customHeight="1">
      <c r="B15" s="174">
        <v>7</v>
      </c>
      <c r="C15" s="1351"/>
      <c r="D15" s="168" t="s">
        <v>533</v>
      </c>
      <c r="E15" s="189" t="s">
        <v>526</v>
      </c>
      <c r="F15" s="185"/>
      <c r="G15" s="175"/>
    </row>
    <row r="16" spans="2:7" ht="18.75" customHeight="1">
      <c r="B16" s="174">
        <v>8</v>
      </c>
      <c r="C16" s="1351"/>
      <c r="D16" s="168" t="s">
        <v>534</v>
      </c>
      <c r="E16" s="189" t="s">
        <v>535</v>
      </c>
      <c r="F16" s="185"/>
      <c r="G16" s="175"/>
    </row>
    <row r="17" spans="2:7" ht="18.75" customHeight="1">
      <c r="B17" s="174">
        <v>9</v>
      </c>
      <c r="C17" s="1351"/>
      <c r="D17" s="168" t="s">
        <v>536</v>
      </c>
      <c r="E17" s="189" t="s">
        <v>526</v>
      </c>
      <c r="F17" s="186"/>
      <c r="G17" s="175"/>
    </row>
    <row r="18" spans="2:7" ht="18.75" customHeight="1">
      <c r="B18" s="174">
        <v>10</v>
      </c>
      <c r="C18" s="1351" t="s">
        <v>537</v>
      </c>
      <c r="D18" s="168" t="s">
        <v>538</v>
      </c>
      <c r="E18" s="189" t="s">
        <v>526</v>
      </c>
      <c r="F18" s="185"/>
      <c r="G18" s="175"/>
    </row>
    <row r="19" spans="2:7" ht="18.75" customHeight="1">
      <c r="B19" s="174">
        <v>11</v>
      </c>
      <c r="C19" s="1351"/>
      <c r="D19" s="168" t="s">
        <v>539</v>
      </c>
      <c r="E19" s="189" t="s">
        <v>535</v>
      </c>
      <c r="F19" s="185"/>
      <c r="G19" s="175"/>
    </row>
    <row r="20" spans="2:7" ht="18.75" customHeight="1">
      <c r="B20" s="174">
        <v>12</v>
      </c>
      <c r="C20" s="1351"/>
      <c r="D20" s="167" t="s">
        <v>540</v>
      </c>
      <c r="E20" s="189" t="s">
        <v>526</v>
      </c>
      <c r="F20" s="185"/>
      <c r="G20" s="175"/>
    </row>
    <row r="21" spans="2:7" ht="18.75" customHeight="1">
      <c r="B21" s="174">
        <v>13</v>
      </c>
      <c r="C21" s="1351"/>
      <c r="D21" s="167" t="s">
        <v>541</v>
      </c>
      <c r="E21" s="189" t="s">
        <v>526</v>
      </c>
      <c r="F21" s="185"/>
      <c r="G21" s="175"/>
    </row>
    <row r="22" spans="2:7" ht="18.75" customHeight="1">
      <c r="B22" s="174">
        <v>14</v>
      </c>
      <c r="C22" s="1351"/>
      <c r="D22" s="168" t="s">
        <v>542</v>
      </c>
      <c r="E22" s="189" t="s">
        <v>526</v>
      </c>
      <c r="F22" s="185"/>
      <c r="G22" s="175"/>
    </row>
    <row r="23" spans="2:7" ht="18.75" customHeight="1">
      <c r="B23" s="174">
        <v>15</v>
      </c>
      <c r="C23" s="1351" t="s">
        <v>543</v>
      </c>
      <c r="D23" s="168" t="s">
        <v>544</v>
      </c>
      <c r="E23" s="189" t="s">
        <v>526</v>
      </c>
      <c r="F23" s="185"/>
      <c r="G23" s="175"/>
    </row>
    <row r="24" spans="2:7" ht="18.75" customHeight="1">
      <c r="B24" s="174">
        <v>16</v>
      </c>
      <c r="C24" s="1351"/>
      <c r="D24" s="168" t="s">
        <v>545</v>
      </c>
      <c r="E24" s="189" t="s">
        <v>526</v>
      </c>
      <c r="F24" s="185"/>
      <c r="G24" s="175"/>
    </row>
    <row r="25" spans="2:7" ht="18.75" customHeight="1">
      <c r="B25" s="174">
        <v>17</v>
      </c>
      <c r="C25" s="1351"/>
      <c r="D25" s="168" t="s">
        <v>546</v>
      </c>
      <c r="E25" s="189" t="s">
        <v>526</v>
      </c>
      <c r="F25" s="185"/>
      <c r="G25" s="175"/>
    </row>
    <row r="26" spans="2:7" ht="18.75" customHeight="1">
      <c r="B26" s="174">
        <v>18</v>
      </c>
      <c r="C26" s="1351"/>
      <c r="D26" s="168" t="s">
        <v>547</v>
      </c>
      <c r="E26" s="189" t="s">
        <v>526</v>
      </c>
      <c r="F26" s="185"/>
      <c r="G26" s="175"/>
    </row>
    <row r="27" spans="2:7" ht="18.75" customHeight="1">
      <c r="B27" s="174">
        <v>19</v>
      </c>
      <c r="C27" s="1351"/>
      <c r="D27" s="168" t="s">
        <v>548</v>
      </c>
      <c r="E27" s="189" t="s">
        <v>526</v>
      </c>
      <c r="F27" s="186"/>
      <c r="G27" s="175"/>
    </row>
    <row r="28" spans="2:7" ht="18.75" customHeight="1">
      <c r="B28" s="174">
        <v>20</v>
      </c>
      <c r="C28" s="181" t="s">
        <v>549</v>
      </c>
      <c r="D28" s="168" t="s">
        <v>550</v>
      </c>
      <c r="E28" s="189" t="s">
        <v>551</v>
      </c>
      <c r="F28" s="185"/>
      <c r="G28" s="175"/>
    </row>
    <row r="29" spans="2:7" ht="18.75" customHeight="1">
      <c r="B29" s="174">
        <v>21</v>
      </c>
      <c r="C29" s="181" t="s">
        <v>552</v>
      </c>
      <c r="D29" s="167" t="s">
        <v>553</v>
      </c>
      <c r="E29" s="189" t="s">
        <v>526</v>
      </c>
      <c r="F29" s="185"/>
      <c r="G29" s="175"/>
    </row>
    <row r="30" spans="2:7" ht="18.75" customHeight="1">
      <c r="B30" s="174">
        <v>22</v>
      </c>
      <c r="C30" s="167"/>
      <c r="D30" s="167"/>
      <c r="E30" s="190"/>
      <c r="F30" s="185"/>
      <c r="G30" s="175"/>
    </row>
    <row r="31" spans="2:7" ht="18.75" customHeight="1">
      <c r="B31" s="174">
        <v>23</v>
      </c>
      <c r="C31" s="192"/>
      <c r="D31" s="192"/>
      <c r="E31" s="193"/>
      <c r="F31" s="194"/>
      <c r="G31" s="195"/>
    </row>
    <row r="32" spans="2:7" ht="18.75" customHeight="1">
      <c r="B32" s="174">
        <v>24</v>
      </c>
      <c r="C32" s="192"/>
      <c r="D32" s="192"/>
      <c r="E32" s="193"/>
      <c r="F32" s="194"/>
      <c r="G32" s="195"/>
    </row>
    <row r="33" spans="2:7" ht="18.75" customHeight="1" thickBot="1">
      <c r="B33" s="176">
        <v>25</v>
      </c>
      <c r="C33" s="177"/>
      <c r="D33" s="177"/>
      <c r="E33" s="191"/>
      <c r="F33" s="187"/>
      <c r="G33" s="178"/>
    </row>
    <row r="34" spans="2:7" ht="3.75" customHeight="1"/>
    <row r="35" spans="2:7" ht="27.75" thickBot="1">
      <c r="G35" s="179" t="str">
        <f>IF((COUNTIF(G9:G33,"○")+COUNTIF(G9:G33,"×"))=0,"",COUNTIF(G9:G33,"○")/(COUNTIF(G9:G33,"○")+COUNTIF(G9:G33,"×")))</f>
        <v/>
      </c>
    </row>
    <row r="36" spans="2:7" ht="7.5" customHeight="1" thickTop="1"/>
  </sheetData>
  <mergeCells count="5">
    <mergeCell ref="C8:D8"/>
    <mergeCell ref="C9:C17"/>
    <mergeCell ref="C23:C27"/>
    <mergeCell ref="C18:C22"/>
    <mergeCell ref="E8:F8"/>
  </mergeCells>
  <phoneticPr fontId="39"/>
  <dataValidations count="1">
    <dataValidation type="list" allowBlank="1" showInputMessage="1" showErrorMessage="1" sqref="G9:G34" xr:uid="{00000000-0002-0000-0600-000000000000}">
      <formula1>"-choice-,○,×,-,"</formula1>
    </dataValidation>
  </dataValidations>
  <printOptions horizontalCentered="1" verticalCentered="1"/>
  <pageMargins left="0.23622047244094491" right="0.23622047244094491" top="0.74803149606299213" bottom="0.74803149606299213"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2426-C8BB-42C2-92EE-BEB9B95AF18F}">
  <sheetPr>
    <tabColor rgb="FFFFFF00"/>
    <pageSetUpPr fitToPage="1"/>
  </sheetPr>
  <dimension ref="B1:G36"/>
  <sheetViews>
    <sheetView showGridLines="0" view="pageBreakPreview" zoomScaleNormal="100" zoomScaleSheetLayoutView="100" workbookViewId="0"/>
  </sheetViews>
  <sheetFormatPr defaultColWidth="9" defaultRowHeight="14.25"/>
  <cols>
    <col min="1" max="1" width="1.625" style="162" customWidth="1"/>
    <col min="2" max="2" width="6.125" style="162" customWidth="1"/>
    <col min="3" max="3" width="13.625" style="556" customWidth="1"/>
    <col min="4" max="4" width="82.5" style="162" customWidth="1"/>
    <col min="5" max="5" width="16" style="162" customWidth="1"/>
    <col min="6" max="6" width="10.125" style="162" customWidth="1"/>
    <col min="7" max="7" width="16.875" style="163" customWidth="1"/>
    <col min="8" max="8" width="1.625" style="162" customWidth="1"/>
    <col min="9" max="16384" width="9" style="162"/>
  </cols>
  <sheetData>
    <row r="1" spans="2:7" ht="7.5" customHeight="1" thickBot="1"/>
    <row r="2" spans="2:7" ht="34.5" thickTop="1" thickBot="1">
      <c r="D2" s="557" t="s">
        <v>554</v>
      </c>
      <c r="E2" s="166"/>
      <c r="F2" s="201" t="s">
        <v>555</v>
      </c>
      <c r="G2" s="200"/>
    </row>
    <row r="3" spans="2:7" ht="7.5" customHeight="1" thickTop="1">
      <c r="D3" s="166"/>
      <c r="E3" s="166"/>
      <c r="F3" s="166"/>
    </row>
    <row r="4" spans="2:7" ht="15" thickBot="1">
      <c r="D4" s="164"/>
      <c r="E4" s="164"/>
      <c r="F4" s="164" t="s">
        <v>556</v>
      </c>
      <c r="G4" s="182"/>
    </row>
    <row r="5" spans="2:7" ht="3.75" customHeight="1" thickTop="1">
      <c r="D5" s="164"/>
      <c r="E5" s="164"/>
      <c r="F5" s="164"/>
      <c r="G5" s="558"/>
    </row>
    <row r="6" spans="2:7" ht="22.5" customHeight="1" thickBot="1">
      <c r="D6" s="164"/>
      <c r="E6" s="164"/>
      <c r="F6" s="164" t="s">
        <v>557</v>
      </c>
      <c r="G6" s="183"/>
    </row>
    <row r="7" spans="2:7" ht="7.5" customHeight="1" thickTop="1" thickBot="1"/>
    <row r="8" spans="2:7" ht="18.75" customHeight="1" thickBot="1">
      <c r="B8" s="170" t="s">
        <v>519</v>
      </c>
      <c r="C8" s="1349" t="s">
        <v>558</v>
      </c>
      <c r="D8" s="1349"/>
      <c r="E8" s="1352" t="s">
        <v>139</v>
      </c>
      <c r="F8" s="1353"/>
      <c r="G8" s="171" t="s">
        <v>521</v>
      </c>
    </row>
    <row r="9" spans="2:7" ht="18.75" customHeight="1" thickTop="1">
      <c r="B9" s="172">
        <v>1</v>
      </c>
      <c r="C9" s="1354" t="s">
        <v>559</v>
      </c>
      <c r="D9" s="169" t="s">
        <v>560</v>
      </c>
      <c r="E9" s="188" t="s">
        <v>561</v>
      </c>
      <c r="F9" s="184"/>
      <c r="G9" s="173"/>
    </row>
    <row r="10" spans="2:7" ht="18.75" customHeight="1">
      <c r="B10" s="174">
        <v>2</v>
      </c>
      <c r="C10" s="1355"/>
      <c r="D10" s="167" t="s">
        <v>562</v>
      </c>
      <c r="E10" s="189" t="s">
        <v>563</v>
      </c>
      <c r="F10" s="185"/>
      <c r="G10" s="175"/>
    </row>
    <row r="11" spans="2:7" ht="18.75" customHeight="1">
      <c r="B11" s="174">
        <v>3</v>
      </c>
      <c r="C11" s="1355"/>
      <c r="D11" s="577" t="s">
        <v>564</v>
      </c>
      <c r="E11" s="189" t="s">
        <v>563</v>
      </c>
      <c r="F11" s="185"/>
      <c r="G11" s="175"/>
    </row>
    <row r="12" spans="2:7" ht="18.75" customHeight="1">
      <c r="B12" s="174">
        <v>4</v>
      </c>
      <c r="C12" s="1355"/>
      <c r="D12" s="168" t="s">
        <v>565</v>
      </c>
      <c r="E12" s="189" t="s">
        <v>563</v>
      </c>
      <c r="F12" s="185"/>
      <c r="G12" s="175"/>
    </row>
    <row r="13" spans="2:7" ht="18.75" customHeight="1">
      <c r="B13" s="174">
        <v>5</v>
      </c>
      <c r="C13" s="1355"/>
      <c r="D13" s="168" t="s">
        <v>566</v>
      </c>
      <c r="E13" s="189" t="s">
        <v>563</v>
      </c>
      <c r="F13" s="185"/>
      <c r="G13" s="175"/>
    </row>
    <row r="14" spans="2:7" ht="18.75" customHeight="1">
      <c r="B14" s="174">
        <v>6</v>
      </c>
      <c r="C14" s="1355"/>
      <c r="D14" s="168" t="s">
        <v>567</v>
      </c>
      <c r="E14" s="189" t="s">
        <v>563</v>
      </c>
      <c r="F14" s="185"/>
      <c r="G14" s="175"/>
    </row>
    <row r="15" spans="2:7" ht="18.75" customHeight="1">
      <c r="B15" s="174">
        <v>7</v>
      </c>
      <c r="C15" s="1355"/>
      <c r="D15" s="578" t="s">
        <v>568</v>
      </c>
      <c r="E15" s="189" t="s">
        <v>563</v>
      </c>
      <c r="F15" s="185"/>
      <c r="G15" s="175"/>
    </row>
    <row r="16" spans="2:7" ht="18.75" customHeight="1">
      <c r="B16" s="174">
        <v>8</v>
      </c>
      <c r="C16" s="1355"/>
      <c r="D16" s="168" t="s">
        <v>569</v>
      </c>
      <c r="E16" s="189" t="s">
        <v>570</v>
      </c>
      <c r="F16" s="185"/>
      <c r="G16" s="175"/>
    </row>
    <row r="17" spans="2:7" ht="18.75" customHeight="1">
      <c r="B17" s="174">
        <v>9</v>
      </c>
      <c r="C17" s="1355"/>
      <c r="D17" s="168" t="s">
        <v>571</v>
      </c>
      <c r="E17" s="189" t="s">
        <v>563</v>
      </c>
      <c r="F17" s="186"/>
      <c r="G17" s="175"/>
    </row>
    <row r="18" spans="2:7" ht="18.75" customHeight="1">
      <c r="B18" s="174">
        <v>10</v>
      </c>
      <c r="C18" s="1356" t="s">
        <v>572</v>
      </c>
      <c r="D18" s="168" t="s">
        <v>573</v>
      </c>
      <c r="E18" s="189" t="s">
        <v>563</v>
      </c>
      <c r="F18" s="185"/>
      <c r="G18" s="175"/>
    </row>
    <row r="19" spans="2:7" ht="18.75" customHeight="1">
      <c r="B19" s="174">
        <v>11</v>
      </c>
      <c r="C19" s="1355"/>
      <c r="D19" s="578" t="s">
        <v>574</v>
      </c>
      <c r="E19" s="189" t="s">
        <v>570</v>
      </c>
      <c r="F19" s="185"/>
      <c r="G19" s="175"/>
    </row>
    <row r="20" spans="2:7" ht="18.75" customHeight="1">
      <c r="B20" s="174">
        <v>12</v>
      </c>
      <c r="C20" s="1355"/>
      <c r="D20" s="168" t="s">
        <v>575</v>
      </c>
      <c r="E20" s="189" t="s">
        <v>563</v>
      </c>
      <c r="F20" s="185"/>
      <c r="G20" s="175"/>
    </row>
    <row r="21" spans="2:7" ht="18.75" customHeight="1">
      <c r="B21" s="174">
        <v>13</v>
      </c>
      <c r="C21" s="1355"/>
      <c r="D21" s="578" t="s">
        <v>576</v>
      </c>
      <c r="E21" s="189" t="s">
        <v>563</v>
      </c>
      <c r="F21" s="185"/>
      <c r="G21" s="175"/>
    </row>
    <row r="22" spans="2:7" ht="18.75" customHeight="1">
      <c r="B22" s="174">
        <v>14</v>
      </c>
      <c r="C22" s="1355"/>
      <c r="D22" s="168" t="s">
        <v>577</v>
      </c>
      <c r="E22" s="189" t="s">
        <v>563</v>
      </c>
      <c r="F22" s="185"/>
      <c r="G22" s="175"/>
    </row>
    <row r="23" spans="2:7" ht="18.75" customHeight="1">
      <c r="B23" s="174">
        <v>15</v>
      </c>
      <c r="C23" s="1355" t="s">
        <v>543</v>
      </c>
      <c r="D23" s="168" t="s">
        <v>578</v>
      </c>
      <c r="E23" s="189" t="s">
        <v>563</v>
      </c>
      <c r="F23" s="185"/>
      <c r="G23" s="175"/>
    </row>
    <row r="24" spans="2:7" ht="18.75" customHeight="1">
      <c r="B24" s="174">
        <v>16</v>
      </c>
      <c r="C24" s="1355"/>
      <c r="D24" s="168" t="s">
        <v>579</v>
      </c>
      <c r="E24" s="189" t="s">
        <v>563</v>
      </c>
      <c r="F24" s="185"/>
      <c r="G24" s="175"/>
    </row>
    <row r="25" spans="2:7" ht="18.75" customHeight="1">
      <c r="B25" s="174">
        <v>17</v>
      </c>
      <c r="C25" s="1355"/>
      <c r="D25" s="168" t="s">
        <v>580</v>
      </c>
      <c r="E25" s="189" t="s">
        <v>563</v>
      </c>
      <c r="F25" s="185"/>
      <c r="G25" s="175"/>
    </row>
    <row r="26" spans="2:7" ht="18.75" customHeight="1">
      <c r="B26" s="174">
        <v>18</v>
      </c>
      <c r="C26" s="1355"/>
      <c r="D26" s="168" t="s">
        <v>581</v>
      </c>
      <c r="E26" s="189" t="s">
        <v>563</v>
      </c>
      <c r="F26" s="185"/>
      <c r="G26" s="175"/>
    </row>
    <row r="27" spans="2:7" ht="18.75" customHeight="1">
      <c r="B27" s="174">
        <v>19</v>
      </c>
      <c r="C27" s="1355"/>
      <c r="D27" s="168" t="s">
        <v>582</v>
      </c>
      <c r="E27" s="189" t="s">
        <v>563</v>
      </c>
      <c r="F27" s="186"/>
      <c r="G27" s="175"/>
    </row>
    <row r="28" spans="2:7" ht="18.75" customHeight="1">
      <c r="B28" s="174">
        <v>20</v>
      </c>
      <c r="C28" s="559" t="s">
        <v>583</v>
      </c>
      <c r="D28" s="168" t="s">
        <v>584</v>
      </c>
      <c r="E28" s="189" t="s">
        <v>585</v>
      </c>
      <c r="F28" s="185"/>
      <c r="G28" s="175"/>
    </row>
    <row r="29" spans="2:7" ht="28.5">
      <c r="B29" s="174">
        <v>21</v>
      </c>
      <c r="C29" s="559" t="s">
        <v>586</v>
      </c>
      <c r="D29" s="578" t="s">
        <v>587</v>
      </c>
      <c r="E29" s="189" t="s">
        <v>563</v>
      </c>
      <c r="F29" s="185"/>
      <c r="G29" s="175"/>
    </row>
    <row r="30" spans="2:7" ht="18.75" customHeight="1">
      <c r="B30" s="174">
        <v>22</v>
      </c>
      <c r="C30" s="560"/>
      <c r="D30" s="167"/>
      <c r="E30" s="190"/>
      <c r="F30" s="185"/>
      <c r="G30" s="175"/>
    </row>
    <row r="31" spans="2:7" ht="18.75" customHeight="1">
      <c r="B31" s="174">
        <v>23</v>
      </c>
      <c r="C31" s="561"/>
      <c r="D31" s="192"/>
      <c r="E31" s="193"/>
      <c r="F31" s="194"/>
      <c r="G31" s="195"/>
    </row>
    <row r="32" spans="2:7" ht="18.75" customHeight="1">
      <c r="B32" s="174">
        <v>24</v>
      </c>
      <c r="C32" s="561"/>
      <c r="D32" s="192"/>
      <c r="E32" s="193"/>
      <c r="F32" s="194"/>
      <c r="G32" s="195"/>
    </row>
    <row r="33" spans="2:7" ht="18.75" customHeight="1" thickBot="1">
      <c r="B33" s="176">
        <v>25</v>
      </c>
      <c r="C33" s="562"/>
      <c r="D33" s="177"/>
      <c r="E33" s="191"/>
      <c r="F33" s="187"/>
      <c r="G33" s="178"/>
    </row>
    <row r="34" spans="2:7" ht="3.75" customHeight="1"/>
    <row r="35" spans="2:7" ht="27.75" thickBot="1">
      <c r="G35" s="179" t="str">
        <f>IF((COUNTIF(G9:G33,"○")+COUNTIF(G9:G33,"×"))=0,"",COUNTIF(G9:G33,"○")/(COUNTIF(G9:G33,"○")+COUNTIF(G9:G33,"×")))</f>
        <v/>
      </c>
    </row>
    <row r="36" spans="2:7" ht="7.5" customHeight="1" thickTop="1"/>
  </sheetData>
  <mergeCells count="5">
    <mergeCell ref="C8:D8"/>
    <mergeCell ref="E8:F8"/>
    <mergeCell ref="C9:C17"/>
    <mergeCell ref="C18:C22"/>
    <mergeCell ref="C23:C27"/>
  </mergeCells>
  <phoneticPr fontId="39"/>
  <dataValidations count="1">
    <dataValidation type="list" allowBlank="1" showInputMessage="1" showErrorMessage="1" sqref="G9:G34" xr:uid="{52918729-3C9F-4C37-85A6-55DBAB5221E7}">
      <formula1>"-choice-,○,×,-,"</formula1>
    </dataValidation>
  </dataValidations>
  <printOptions horizontalCentered="1" verticalCentered="1"/>
  <pageMargins left="0.23622047244094491" right="0.23622047244094491"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EFB2-746C-4921-8990-99BEED4A0645}">
  <sheetPr>
    <tabColor rgb="FFFF66FF"/>
  </sheetPr>
  <dimension ref="B1:AG45"/>
  <sheetViews>
    <sheetView showGridLines="0" view="pageBreakPreview" zoomScaleNormal="90" zoomScaleSheetLayoutView="100" workbookViewId="0"/>
  </sheetViews>
  <sheetFormatPr defaultColWidth="9" defaultRowHeight="13.5"/>
  <cols>
    <col min="1" max="1" width="1.625" style="104" customWidth="1"/>
    <col min="2" max="3" width="6.375" style="104" customWidth="1"/>
    <col min="4" max="5" width="5.75" style="104" customWidth="1"/>
    <col min="6" max="9" width="5.875" style="104" customWidth="1"/>
    <col min="10" max="16" width="6.625" style="104" customWidth="1"/>
    <col min="17" max="18" width="1.625" style="104" customWidth="1"/>
    <col min="19" max="20" width="6.375" style="104" customWidth="1"/>
    <col min="21" max="22" width="5.75" style="104" customWidth="1"/>
    <col min="23" max="26" width="5.875" style="104" customWidth="1"/>
    <col min="27" max="33" width="6.625" style="104" customWidth="1"/>
    <col min="34" max="34" width="1.625" style="104" customWidth="1"/>
    <col min="35" max="16384" width="9" style="104"/>
  </cols>
  <sheetData>
    <row r="1" spans="2:33" ht="7.5" customHeight="1" thickBot="1"/>
    <row r="2" spans="2:33" ht="30" customHeight="1" thickTop="1" thickBot="1">
      <c r="B2" s="1413" t="s">
        <v>588</v>
      </c>
      <c r="C2" s="1414"/>
      <c r="D2" s="1414"/>
      <c r="E2" s="1414"/>
      <c r="F2" s="1414"/>
      <c r="G2" s="1414"/>
      <c r="H2" s="1414"/>
      <c r="I2" s="1414"/>
      <c r="J2" s="1414"/>
      <c r="K2" s="1414"/>
      <c r="L2" s="1414"/>
      <c r="M2" s="1414"/>
      <c r="N2" s="1414"/>
      <c r="O2" s="1414"/>
      <c r="P2" s="1415"/>
      <c r="S2" s="1413" t="s">
        <v>588</v>
      </c>
      <c r="T2" s="1414"/>
      <c r="U2" s="1414"/>
      <c r="V2" s="1414"/>
      <c r="W2" s="1414"/>
      <c r="X2" s="1414"/>
      <c r="Y2" s="1414"/>
      <c r="Z2" s="1414"/>
      <c r="AA2" s="1414"/>
      <c r="AB2" s="1414"/>
      <c r="AC2" s="1414"/>
      <c r="AD2" s="1414"/>
      <c r="AE2" s="1414"/>
      <c r="AF2" s="1414"/>
      <c r="AG2" s="1415"/>
    </row>
    <row r="3" spans="2:33" ht="8.25" customHeight="1" thickTop="1">
      <c r="C3" s="105"/>
      <c r="D3" s="105"/>
      <c r="E3" s="105"/>
      <c r="F3" s="105"/>
      <c r="G3" s="105"/>
      <c r="H3" s="105"/>
      <c r="I3" s="105"/>
      <c r="J3" s="105"/>
      <c r="K3" s="105"/>
      <c r="L3" s="105"/>
      <c r="M3" s="105"/>
      <c r="N3" s="105"/>
      <c r="O3" s="105"/>
      <c r="P3" s="105"/>
      <c r="T3" s="105"/>
      <c r="U3" s="105"/>
      <c r="V3" s="105"/>
      <c r="W3" s="105"/>
      <c r="X3" s="105"/>
      <c r="Y3" s="105"/>
      <c r="Z3" s="105"/>
      <c r="AA3" s="105"/>
      <c r="AB3" s="105"/>
      <c r="AC3" s="105"/>
      <c r="AD3" s="105"/>
      <c r="AE3" s="105"/>
      <c r="AF3" s="105"/>
      <c r="AG3" s="105"/>
    </row>
    <row r="4" spans="2:33" ht="18.75" customHeight="1">
      <c r="M4" s="106" t="s">
        <v>589</v>
      </c>
      <c r="N4" s="1416"/>
      <c r="O4" s="1417"/>
      <c r="P4" s="1418"/>
      <c r="AD4" s="106" t="s">
        <v>589</v>
      </c>
      <c r="AE4" s="1422" t="s">
        <v>590</v>
      </c>
      <c r="AF4" s="1423"/>
      <c r="AG4" s="1424"/>
    </row>
    <row r="5" spans="2:33" ht="18.75" customHeight="1">
      <c r="J5" s="107"/>
      <c r="M5" s="106" t="s">
        <v>591</v>
      </c>
      <c r="N5" s="1419"/>
      <c r="O5" s="1420"/>
      <c r="P5" s="1421"/>
      <c r="AA5" s="107"/>
      <c r="AD5" s="106" t="s">
        <v>591</v>
      </c>
      <c r="AE5" s="1425">
        <v>44896</v>
      </c>
      <c r="AF5" s="1426"/>
      <c r="AG5" s="1427"/>
    </row>
    <row r="6" spans="2:33" ht="18.75" customHeight="1">
      <c r="I6" s="109"/>
      <c r="J6" s="109"/>
      <c r="M6" s="108" t="s">
        <v>592</v>
      </c>
      <c r="N6" s="1410"/>
      <c r="O6" s="1411"/>
      <c r="P6" s="1412"/>
      <c r="Z6" s="109"/>
      <c r="AA6" s="109"/>
      <c r="AD6" s="108" t="s">
        <v>592</v>
      </c>
      <c r="AE6" s="1428" t="s">
        <v>593</v>
      </c>
      <c r="AF6" s="1429"/>
      <c r="AG6" s="1430"/>
    </row>
    <row r="7" spans="2:33" ht="18.75" customHeight="1">
      <c r="M7" s="108" t="s">
        <v>594</v>
      </c>
      <c r="N7" s="1410"/>
      <c r="O7" s="1411"/>
      <c r="P7" s="1412"/>
      <c r="AD7" s="108" t="s">
        <v>594</v>
      </c>
      <c r="AE7" s="1428" t="s">
        <v>595</v>
      </c>
      <c r="AF7" s="1429"/>
      <c r="AG7" s="1430"/>
    </row>
    <row r="8" spans="2:33" ht="18.75" customHeight="1">
      <c r="C8" s="409"/>
      <c r="D8" s="409"/>
      <c r="E8" s="409"/>
      <c r="J8" s="409"/>
      <c r="M8" s="108" t="s">
        <v>596</v>
      </c>
      <c r="N8" s="1410"/>
      <c r="O8" s="1411"/>
      <c r="P8" s="1412"/>
      <c r="T8" s="409"/>
      <c r="U8" s="409"/>
      <c r="V8" s="409"/>
      <c r="AA8" s="409"/>
      <c r="AD8" s="108" t="s">
        <v>596</v>
      </c>
      <c r="AE8" s="1428" t="s">
        <v>597</v>
      </c>
      <c r="AF8" s="1429"/>
      <c r="AG8" s="1430"/>
    </row>
    <row r="9" spans="2:33" ht="15" customHeight="1">
      <c r="B9" s="107" t="s">
        <v>598</v>
      </c>
      <c r="J9" s="107" t="s">
        <v>599</v>
      </c>
      <c r="S9" s="107" t="s">
        <v>598</v>
      </c>
      <c r="AA9" s="107" t="s">
        <v>599</v>
      </c>
    </row>
    <row r="10" spans="2:33" ht="18.75" customHeight="1">
      <c r="B10" s="1432"/>
      <c r="C10" s="1433"/>
      <c r="D10" s="1433"/>
      <c r="E10" s="1433"/>
      <c r="F10" s="1433"/>
      <c r="G10" s="1433"/>
      <c r="H10" s="1434"/>
      <c r="I10" s="132"/>
      <c r="J10" s="1435"/>
      <c r="K10" s="1435"/>
      <c r="L10" s="1435"/>
      <c r="M10" s="1435"/>
      <c r="N10" s="1435"/>
      <c r="O10" s="1435"/>
      <c r="P10" s="1435"/>
      <c r="S10" s="1439" t="s">
        <v>600</v>
      </c>
      <c r="T10" s="1440"/>
      <c r="U10" s="1440"/>
      <c r="V10" s="1440"/>
      <c r="W10" s="1440"/>
      <c r="X10" s="1440"/>
      <c r="Y10" s="1441"/>
      <c r="Z10" s="132"/>
      <c r="AA10" s="1442" t="s">
        <v>601</v>
      </c>
      <c r="AB10" s="1442"/>
      <c r="AC10" s="1442"/>
      <c r="AD10" s="1442"/>
      <c r="AE10" s="1442"/>
      <c r="AF10" s="1442"/>
      <c r="AG10" s="1442"/>
    </row>
    <row r="11" spans="2:33" ht="7.5" customHeight="1"/>
    <row r="12" spans="2:33">
      <c r="B12" s="107" t="s">
        <v>602</v>
      </c>
      <c r="F12" s="107" t="s">
        <v>603</v>
      </c>
      <c r="J12" s="107" t="s">
        <v>604</v>
      </c>
      <c r="N12" s="107" t="s">
        <v>605</v>
      </c>
      <c r="O12" s="107"/>
      <c r="S12" s="107" t="s">
        <v>602</v>
      </c>
      <c r="W12" s="107" t="s">
        <v>603</v>
      </c>
      <c r="AA12" s="107" t="s">
        <v>604</v>
      </c>
      <c r="AE12" s="107" t="s">
        <v>605</v>
      </c>
      <c r="AF12" s="107"/>
    </row>
    <row r="13" spans="2:33" ht="22.5" customHeight="1">
      <c r="B13" s="1432"/>
      <c r="C13" s="1433"/>
      <c r="D13" s="1434"/>
      <c r="E13" s="132"/>
      <c r="F13" s="1436"/>
      <c r="G13" s="1437"/>
      <c r="H13" s="1438"/>
      <c r="I13" s="132"/>
      <c r="J13" s="1436"/>
      <c r="K13" s="1437"/>
      <c r="L13" s="1438"/>
      <c r="M13" s="132"/>
      <c r="N13" s="1436"/>
      <c r="O13" s="1437"/>
      <c r="P13" s="1438"/>
      <c r="S13" s="1439" t="s">
        <v>606</v>
      </c>
      <c r="T13" s="1440"/>
      <c r="U13" s="1441"/>
      <c r="V13" s="132"/>
      <c r="W13" s="1443" t="s">
        <v>607</v>
      </c>
      <c r="X13" s="1444"/>
      <c r="Y13" s="1445"/>
      <c r="Z13" s="132"/>
      <c r="AA13" s="1443" t="s">
        <v>608</v>
      </c>
      <c r="AB13" s="1444"/>
      <c r="AC13" s="1445"/>
      <c r="AD13" s="132"/>
      <c r="AE13" s="1443" t="s">
        <v>609</v>
      </c>
      <c r="AF13" s="1444"/>
      <c r="AG13" s="1445"/>
    </row>
    <row r="14" spans="2:33" ht="7.5" customHeight="1"/>
    <row r="15" spans="2:33" ht="21.6" customHeight="1">
      <c r="B15" s="408" t="s">
        <v>610</v>
      </c>
      <c r="C15" s="1370" t="s">
        <v>611</v>
      </c>
      <c r="D15" s="1371"/>
      <c r="E15" s="1372"/>
      <c r="F15" s="1373" t="s">
        <v>612</v>
      </c>
      <c r="G15" s="1374"/>
      <c r="H15" s="1374"/>
      <c r="I15" s="1375"/>
      <c r="J15" s="1376" t="s">
        <v>613</v>
      </c>
      <c r="K15" s="1376"/>
      <c r="L15" s="1376"/>
      <c r="M15" s="1376"/>
      <c r="N15" s="1376"/>
      <c r="O15" s="1376"/>
      <c r="P15" s="1376"/>
      <c r="S15" s="408" t="s">
        <v>610</v>
      </c>
      <c r="T15" s="1370" t="s">
        <v>611</v>
      </c>
      <c r="U15" s="1371"/>
      <c r="V15" s="1372"/>
      <c r="W15" s="1373" t="s">
        <v>612</v>
      </c>
      <c r="X15" s="1374"/>
      <c r="Y15" s="1374"/>
      <c r="Z15" s="1375"/>
      <c r="AA15" s="1376" t="s">
        <v>613</v>
      </c>
      <c r="AB15" s="1376"/>
      <c r="AC15" s="1376"/>
      <c r="AD15" s="1376"/>
      <c r="AE15" s="1376"/>
      <c r="AF15" s="1376"/>
      <c r="AG15" s="1376"/>
    </row>
    <row r="16" spans="2:33" ht="26.65" customHeight="1">
      <c r="B16" s="1377" t="s">
        <v>614</v>
      </c>
      <c r="C16" s="1377"/>
      <c r="D16" s="1431"/>
      <c r="E16" s="1431"/>
      <c r="F16" s="1471"/>
      <c r="G16" s="1472"/>
      <c r="H16" s="1472"/>
      <c r="I16" s="1473"/>
      <c r="J16" s="1388" t="s">
        <v>615</v>
      </c>
      <c r="K16" s="1389"/>
      <c r="L16" s="1389"/>
      <c r="M16" s="1389"/>
      <c r="N16" s="1389"/>
      <c r="O16" s="1389"/>
      <c r="P16" s="1390"/>
      <c r="S16" s="1377" t="s">
        <v>614</v>
      </c>
      <c r="T16" s="1377"/>
      <c r="U16" s="1431">
        <v>43191</v>
      </c>
      <c r="V16" s="1431"/>
      <c r="W16" s="1454" t="s">
        <v>616</v>
      </c>
      <c r="X16" s="1455"/>
      <c r="Y16" s="1455"/>
      <c r="Z16" s="1456"/>
      <c r="AA16" s="1388" t="s">
        <v>617</v>
      </c>
      <c r="AB16" s="1389"/>
      <c r="AC16" s="1389"/>
      <c r="AD16" s="1389"/>
      <c r="AE16" s="1389"/>
      <c r="AF16" s="1389"/>
      <c r="AG16" s="1390"/>
    </row>
    <row r="17" spans="2:33" ht="26.65" customHeight="1">
      <c r="B17" s="1397" t="s">
        <v>618</v>
      </c>
      <c r="C17" s="1397"/>
      <c r="D17" s="1481"/>
      <c r="E17" s="1481"/>
      <c r="F17" s="1474"/>
      <c r="G17" s="1475"/>
      <c r="H17" s="1475"/>
      <c r="I17" s="1476"/>
      <c r="J17" s="1391"/>
      <c r="K17" s="1392"/>
      <c r="L17" s="1392"/>
      <c r="M17" s="1392"/>
      <c r="N17" s="1392"/>
      <c r="O17" s="1392"/>
      <c r="P17" s="1393"/>
      <c r="S17" s="1397" t="s">
        <v>618</v>
      </c>
      <c r="T17" s="1397"/>
      <c r="U17" s="1463" t="s">
        <v>619</v>
      </c>
      <c r="V17" s="1463"/>
      <c r="W17" s="1457"/>
      <c r="X17" s="1458"/>
      <c r="Y17" s="1458"/>
      <c r="Z17" s="1459"/>
      <c r="AA17" s="1391"/>
      <c r="AB17" s="1392"/>
      <c r="AC17" s="1392"/>
      <c r="AD17" s="1392"/>
      <c r="AE17" s="1392"/>
      <c r="AF17" s="1392"/>
      <c r="AG17" s="1393"/>
    </row>
    <row r="18" spans="2:33" ht="26.65" customHeight="1">
      <c r="B18" s="1397" t="s">
        <v>620</v>
      </c>
      <c r="C18" s="1397"/>
      <c r="D18" s="1481"/>
      <c r="E18" s="1481"/>
      <c r="F18" s="1474"/>
      <c r="G18" s="1475"/>
      <c r="H18" s="1475"/>
      <c r="I18" s="1476"/>
      <c r="J18" s="1394"/>
      <c r="K18" s="1395"/>
      <c r="L18" s="1395"/>
      <c r="M18" s="1395"/>
      <c r="N18" s="1395"/>
      <c r="O18" s="1395"/>
      <c r="P18" s="1396"/>
      <c r="S18" s="1397" t="s">
        <v>620</v>
      </c>
      <c r="T18" s="1397"/>
      <c r="U18" s="1463" t="s">
        <v>621</v>
      </c>
      <c r="V18" s="1463"/>
      <c r="W18" s="1457"/>
      <c r="X18" s="1458"/>
      <c r="Y18" s="1458"/>
      <c r="Z18" s="1459"/>
      <c r="AA18" s="1394"/>
      <c r="AB18" s="1395"/>
      <c r="AC18" s="1395"/>
      <c r="AD18" s="1395"/>
      <c r="AE18" s="1395"/>
      <c r="AF18" s="1395"/>
      <c r="AG18" s="1396"/>
    </row>
    <row r="19" spans="2:33" ht="26.65" customHeight="1">
      <c r="B19" s="1397" t="s">
        <v>622</v>
      </c>
      <c r="C19" s="1397"/>
      <c r="D19" s="1480"/>
      <c r="E19" s="1480"/>
      <c r="F19" s="1474"/>
      <c r="G19" s="1475"/>
      <c r="H19" s="1475"/>
      <c r="I19" s="1476"/>
      <c r="J19" s="1400" t="s">
        <v>623</v>
      </c>
      <c r="K19" s="1397"/>
      <c r="L19" s="1397"/>
      <c r="M19" s="1397"/>
      <c r="N19" s="1397"/>
      <c r="O19" s="1397"/>
      <c r="P19" s="1397"/>
      <c r="S19" s="1397" t="s">
        <v>622</v>
      </c>
      <c r="T19" s="1397"/>
      <c r="U19" s="1464" t="s">
        <v>590</v>
      </c>
      <c r="V19" s="1464"/>
      <c r="W19" s="1457"/>
      <c r="X19" s="1458"/>
      <c r="Y19" s="1458"/>
      <c r="Z19" s="1459"/>
      <c r="AA19" s="1400" t="s">
        <v>623</v>
      </c>
      <c r="AB19" s="1397"/>
      <c r="AC19" s="1397"/>
      <c r="AD19" s="1397"/>
      <c r="AE19" s="1397"/>
      <c r="AF19" s="1397"/>
      <c r="AG19" s="1397"/>
    </row>
    <row r="20" spans="2:33" ht="26.65" customHeight="1" thickBot="1">
      <c r="B20" s="1401" t="s">
        <v>624</v>
      </c>
      <c r="C20" s="1400"/>
      <c r="D20" s="1402"/>
      <c r="E20" s="1402"/>
      <c r="F20" s="1474"/>
      <c r="G20" s="1475"/>
      <c r="H20" s="1475"/>
      <c r="I20" s="1476"/>
      <c r="P20" s="404"/>
      <c r="S20" s="1401" t="s">
        <v>624</v>
      </c>
      <c r="T20" s="1400"/>
      <c r="U20" s="1446">
        <v>500</v>
      </c>
      <c r="V20" s="1446"/>
      <c r="W20" s="1457"/>
      <c r="X20" s="1458"/>
      <c r="Y20" s="1458"/>
      <c r="Z20" s="1459"/>
      <c r="AG20" s="404"/>
    </row>
    <row r="21" spans="2:33" ht="26.65" customHeight="1" thickTop="1">
      <c r="B21" s="1401" t="s">
        <v>625</v>
      </c>
      <c r="C21" s="1400"/>
      <c r="D21" s="1402"/>
      <c r="E21" s="1402"/>
      <c r="F21" s="1474"/>
      <c r="G21" s="1475"/>
      <c r="H21" s="1475"/>
      <c r="I21" s="1476"/>
      <c r="L21" s="403"/>
      <c r="M21" s="1465"/>
      <c r="N21" s="1466"/>
      <c r="O21" s="1466"/>
      <c r="P21" s="1467"/>
      <c r="S21" s="1401" t="s">
        <v>625</v>
      </c>
      <c r="T21" s="1400"/>
      <c r="U21" s="1446">
        <v>25</v>
      </c>
      <c r="V21" s="1446"/>
      <c r="W21" s="1457"/>
      <c r="X21" s="1458"/>
      <c r="Y21" s="1458"/>
      <c r="Z21" s="1459"/>
      <c r="AC21" s="403"/>
      <c r="AD21" s="1447" t="s">
        <v>626</v>
      </c>
      <c r="AE21" s="1448"/>
      <c r="AF21" s="1448"/>
      <c r="AG21" s="1449"/>
    </row>
    <row r="22" spans="2:33" ht="26.65" customHeight="1" thickBot="1">
      <c r="B22" s="1401" t="s">
        <v>627</v>
      </c>
      <c r="C22" s="1400"/>
      <c r="D22" s="1409" t="str">
        <f>IF(D20="","",D21/D20*1000000)</f>
        <v/>
      </c>
      <c r="E22" s="1409"/>
      <c r="F22" s="1477"/>
      <c r="G22" s="1478"/>
      <c r="H22" s="1478"/>
      <c r="I22" s="1479"/>
      <c r="J22" s="405"/>
      <c r="K22" s="405"/>
      <c r="L22" s="406"/>
      <c r="M22" s="1468"/>
      <c r="N22" s="1469"/>
      <c r="O22" s="1469"/>
      <c r="P22" s="1470"/>
      <c r="S22" s="1401" t="s">
        <v>627</v>
      </c>
      <c r="T22" s="1400"/>
      <c r="U22" s="1453">
        <f>IF(U20="","",U21/U20*1000000)</f>
        <v>50000</v>
      </c>
      <c r="V22" s="1453"/>
      <c r="W22" s="1460"/>
      <c r="X22" s="1461"/>
      <c r="Y22" s="1461"/>
      <c r="Z22" s="1462"/>
      <c r="AA22" s="405"/>
      <c r="AB22" s="405"/>
      <c r="AC22" s="406"/>
      <c r="AD22" s="1450"/>
      <c r="AE22" s="1451"/>
      <c r="AF22" s="1451"/>
      <c r="AG22" s="1452"/>
    </row>
    <row r="23" spans="2:33" ht="7.5" customHeight="1" thickTop="1">
      <c r="B23" s="110"/>
      <c r="K23" s="407" t="s">
        <v>628</v>
      </c>
      <c r="M23" s="111"/>
      <c r="N23" s="111"/>
      <c r="O23" s="111"/>
      <c r="S23" s="110"/>
      <c r="AB23" s="407" t="s">
        <v>628</v>
      </c>
      <c r="AD23" s="111"/>
      <c r="AE23" s="111"/>
      <c r="AF23" s="111"/>
    </row>
    <row r="24" spans="2:33" ht="3.75" customHeight="1">
      <c r="B24" s="110"/>
      <c r="J24" s="407"/>
      <c r="M24" s="111"/>
      <c r="N24" s="111"/>
      <c r="O24" s="111"/>
      <c r="S24" s="110"/>
      <c r="AA24" s="407"/>
      <c r="AD24" s="111"/>
      <c r="AE24" s="111"/>
      <c r="AF24" s="111"/>
    </row>
    <row r="25" spans="2:33" ht="21.6" customHeight="1">
      <c r="B25" s="408" t="s">
        <v>629</v>
      </c>
      <c r="C25" s="1370" t="s">
        <v>611</v>
      </c>
      <c r="D25" s="1371"/>
      <c r="E25" s="1372"/>
      <c r="F25" s="1373" t="s">
        <v>612</v>
      </c>
      <c r="G25" s="1374"/>
      <c r="H25" s="1374"/>
      <c r="I25" s="1375"/>
      <c r="J25" s="1376" t="s">
        <v>613</v>
      </c>
      <c r="K25" s="1376"/>
      <c r="L25" s="1376"/>
      <c r="M25" s="1376"/>
      <c r="N25" s="1376"/>
      <c r="O25" s="1376"/>
      <c r="P25" s="1376"/>
      <c r="S25" s="408" t="s">
        <v>629</v>
      </c>
      <c r="T25" s="1370" t="s">
        <v>611</v>
      </c>
      <c r="U25" s="1371"/>
      <c r="V25" s="1372"/>
      <c r="W25" s="1373" t="s">
        <v>612</v>
      </c>
      <c r="X25" s="1374"/>
      <c r="Y25" s="1374"/>
      <c r="Z25" s="1375"/>
      <c r="AA25" s="1376" t="s">
        <v>613</v>
      </c>
      <c r="AB25" s="1376"/>
      <c r="AC25" s="1376"/>
      <c r="AD25" s="1376"/>
      <c r="AE25" s="1376"/>
      <c r="AF25" s="1376"/>
      <c r="AG25" s="1376"/>
    </row>
    <row r="26" spans="2:33" ht="26.65" customHeight="1">
      <c r="B26" s="1377" t="s">
        <v>614</v>
      </c>
      <c r="C26" s="1377"/>
      <c r="D26" s="1378"/>
      <c r="E26" s="1378"/>
      <c r="F26" s="1379"/>
      <c r="G26" s="1380"/>
      <c r="H26" s="1380"/>
      <c r="I26" s="1381"/>
      <c r="J26" s="1388" t="s">
        <v>630</v>
      </c>
      <c r="K26" s="1389"/>
      <c r="L26" s="1389"/>
      <c r="M26" s="1389"/>
      <c r="N26" s="1389"/>
      <c r="O26" s="1389"/>
      <c r="P26" s="1390"/>
      <c r="S26" s="1377" t="s">
        <v>614</v>
      </c>
      <c r="T26" s="1377"/>
      <c r="U26" s="1378"/>
      <c r="V26" s="1378"/>
      <c r="W26" s="1379"/>
      <c r="X26" s="1380"/>
      <c r="Y26" s="1380"/>
      <c r="Z26" s="1381"/>
      <c r="AA26" s="1388" t="s">
        <v>617</v>
      </c>
      <c r="AB26" s="1389"/>
      <c r="AC26" s="1389"/>
      <c r="AD26" s="1389"/>
      <c r="AE26" s="1389"/>
      <c r="AF26" s="1389"/>
      <c r="AG26" s="1390"/>
    </row>
    <row r="27" spans="2:33" ht="26.65" customHeight="1">
      <c r="B27" s="1397" t="s">
        <v>618</v>
      </c>
      <c r="C27" s="1397"/>
      <c r="D27" s="1398"/>
      <c r="E27" s="1398"/>
      <c r="F27" s="1382"/>
      <c r="G27" s="1383"/>
      <c r="H27" s="1383"/>
      <c r="I27" s="1384"/>
      <c r="J27" s="1391"/>
      <c r="K27" s="1392"/>
      <c r="L27" s="1392"/>
      <c r="M27" s="1392"/>
      <c r="N27" s="1392"/>
      <c r="O27" s="1392"/>
      <c r="P27" s="1393"/>
      <c r="S27" s="1397" t="s">
        <v>618</v>
      </c>
      <c r="T27" s="1397"/>
      <c r="U27" s="1398"/>
      <c r="V27" s="1398"/>
      <c r="W27" s="1382"/>
      <c r="X27" s="1383"/>
      <c r="Y27" s="1383"/>
      <c r="Z27" s="1384"/>
      <c r="AA27" s="1391"/>
      <c r="AB27" s="1392"/>
      <c r="AC27" s="1392"/>
      <c r="AD27" s="1392"/>
      <c r="AE27" s="1392"/>
      <c r="AF27" s="1392"/>
      <c r="AG27" s="1393"/>
    </row>
    <row r="28" spans="2:33" ht="26.65" customHeight="1">
      <c r="B28" s="1397" t="s">
        <v>620</v>
      </c>
      <c r="C28" s="1397"/>
      <c r="D28" s="1398"/>
      <c r="E28" s="1398"/>
      <c r="F28" s="1382"/>
      <c r="G28" s="1383"/>
      <c r="H28" s="1383"/>
      <c r="I28" s="1384"/>
      <c r="J28" s="1394"/>
      <c r="K28" s="1395"/>
      <c r="L28" s="1395"/>
      <c r="M28" s="1395"/>
      <c r="N28" s="1395"/>
      <c r="O28" s="1395"/>
      <c r="P28" s="1396"/>
      <c r="S28" s="1397" t="s">
        <v>620</v>
      </c>
      <c r="T28" s="1397"/>
      <c r="U28" s="1398"/>
      <c r="V28" s="1398"/>
      <c r="W28" s="1382"/>
      <c r="X28" s="1383"/>
      <c r="Y28" s="1383"/>
      <c r="Z28" s="1384"/>
      <c r="AA28" s="1394"/>
      <c r="AB28" s="1395"/>
      <c r="AC28" s="1395"/>
      <c r="AD28" s="1395"/>
      <c r="AE28" s="1395"/>
      <c r="AF28" s="1395"/>
      <c r="AG28" s="1396"/>
    </row>
    <row r="29" spans="2:33" ht="26.65" customHeight="1">
      <c r="B29" s="1397" t="s">
        <v>622</v>
      </c>
      <c r="C29" s="1397"/>
      <c r="D29" s="1399"/>
      <c r="E29" s="1399"/>
      <c r="F29" s="1382"/>
      <c r="G29" s="1383"/>
      <c r="H29" s="1383"/>
      <c r="I29" s="1384"/>
      <c r="J29" s="1400" t="s">
        <v>623</v>
      </c>
      <c r="K29" s="1397"/>
      <c r="L29" s="1397"/>
      <c r="M29" s="1397"/>
      <c r="N29" s="1397"/>
      <c r="O29" s="1397"/>
      <c r="P29" s="1397"/>
      <c r="S29" s="1397" t="s">
        <v>622</v>
      </c>
      <c r="T29" s="1397"/>
      <c r="U29" s="1399"/>
      <c r="V29" s="1399"/>
      <c r="W29" s="1382"/>
      <c r="X29" s="1383"/>
      <c r="Y29" s="1383"/>
      <c r="Z29" s="1384"/>
      <c r="AA29" s="1400" t="s">
        <v>623</v>
      </c>
      <c r="AB29" s="1397"/>
      <c r="AC29" s="1397"/>
      <c r="AD29" s="1397"/>
      <c r="AE29" s="1397"/>
      <c r="AF29" s="1397"/>
      <c r="AG29" s="1397"/>
    </row>
    <row r="30" spans="2:33" ht="26.65" customHeight="1" thickBot="1">
      <c r="B30" s="1401" t="s">
        <v>624</v>
      </c>
      <c r="C30" s="1400"/>
      <c r="D30" s="1402"/>
      <c r="E30" s="1402"/>
      <c r="F30" s="1382"/>
      <c r="G30" s="1383"/>
      <c r="H30" s="1383"/>
      <c r="I30" s="1384"/>
      <c r="P30" s="404"/>
      <c r="S30" s="1401" t="s">
        <v>624</v>
      </c>
      <c r="T30" s="1400"/>
      <c r="U30" s="1402"/>
      <c r="V30" s="1402"/>
      <c r="W30" s="1382"/>
      <c r="X30" s="1383"/>
      <c r="Y30" s="1383"/>
      <c r="Z30" s="1384"/>
      <c r="AG30" s="404"/>
    </row>
    <row r="31" spans="2:33" ht="26.65" customHeight="1" thickTop="1">
      <c r="B31" s="1401" t="s">
        <v>625</v>
      </c>
      <c r="C31" s="1400"/>
      <c r="D31" s="1402"/>
      <c r="E31" s="1402"/>
      <c r="F31" s="1382"/>
      <c r="G31" s="1383"/>
      <c r="H31" s="1383"/>
      <c r="I31" s="1384"/>
      <c r="L31" s="403"/>
      <c r="M31" s="1403"/>
      <c r="N31" s="1404"/>
      <c r="O31" s="1404"/>
      <c r="P31" s="1405"/>
      <c r="S31" s="1401" t="s">
        <v>625</v>
      </c>
      <c r="T31" s="1400"/>
      <c r="U31" s="1402"/>
      <c r="V31" s="1402"/>
      <c r="W31" s="1382"/>
      <c r="X31" s="1383"/>
      <c r="Y31" s="1383"/>
      <c r="Z31" s="1384"/>
      <c r="AC31" s="403"/>
      <c r="AD31" s="1403"/>
      <c r="AE31" s="1404"/>
      <c r="AF31" s="1404"/>
      <c r="AG31" s="1405"/>
    </row>
    <row r="32" spans="2:33" ht="26.65" customHeight="1" thickBot="1">
      <c r="B32" s="1401" t="s">
        <v>627</v>
      </c>
      <c r="C32" s="1400"/>
      <c r="D32" s="1409" t="str">
        <f>IF(D30="","",D31/D30*1000000)</f>
        <v/>
      </c>
      <c r="E32" s="1409"/>
      <c r="F32" s="1385"/>
      <c r="G32" s="1386"/>
      <c r="H32" s="1386"/>
      <c r="I32" s="1387"/>
      <c r="J32" s="405"/>
      <c r="K32" s="405"/>
      <c r="L32" s="406"/>
      <c r="M32" s="1406"/>
      <c r="N32" s="1407"/>
      <c r="O32" s="1407"/>
      <c r="P32" s="1408"/>
      <c r="S32" s="1401" t="s">
        <v>627</v>
      </c>
      <c r="T32" s="1400"/>
      <c r="U32" s="1409" t="str">
        <f>IF(U30="","",U31/U30*1000000)</f>
        <v/>
      </c>
      <c r="V32" s="1409"/>
      <c r="W32" s="1385"/>
      <c r="X32" s="1386"/>
      <c r="Y32" s="1386"/>
      <c r="Z32" s="1387"/>
      <c r="AA32" s="405"/>
      <c r="AB32" s="405"/>
      <c r="AC32" s="406"/>
      <c r="AD32" s="1406"/>
      <c r="AE32" s="1407"/>
      <c r="AF32" s="1407"/>
      <c r="AG32" s="1408"/>
    </row>
    <row r="33" spans="2:33" ht="7.5" customHeight="1" thickTop="1">
      <c r="K33" s="407" t="s">
        <v>628</v>
      </c>
      <c r="AB33" s="407" t="s">
        <v>628</v>
      </c>
    </row>
    <row r="34" spans="2:33" ht="3.75" customHeight="1"/>
    <row r="35" spans="2:33" ht="18.75" customHeight="1">
      <c r="B35" s="110" t="s">
        <v>631</v>
      </c>
      <c r="F35" s="1484"/>
      <c r="G35" s="1484"/>
      <c r="H35" s="1484"/>
      <c r="I35" s="1484"/>
      <c r="S35" s="110" t="s">
        <v>631</v>
      </c>
      <c r="W35" s="1482" t="s">
        <v>632</v>
      </c>
      <c r="X35" s="1482"/>
      <c r="Y35" s="1482"/>
      <c r="Z35" s="1482"/>
    </row>
    <row r="36" spans="2:33" ht="3.75" customHeight="1"/>
    <row r="37" spans="2:33" ht="18.75" customHeight="1">
      <c r="B37" s="110" t="s">
        <v>633</v>
      </c>
      <c r="G37" s="1357" t="s">
        <v>634</v>
      </c>
      <c r="H37" s="1357"/>
      <c r="I37" s="1357"/>
      <c r="J37" s="1483"/>
      <c r="K37" s="1485"/>
      <c r="L37" s="1485"/>
      <c r="M37" s="107" t="s">
        <v>635</v>
      </c>
      <c r="N37" s="107"/>
      <c r="O37" s="107"/>
      <c r="S37" s="110" t="s">
        <v>633</v>
      </c>
      <c r="X37" s="1357" t="s">
        <v>634</v>
      </c>
      <c r="Y37" s="1357"/>
      <c r="Z37" s="1357"/>
      <c r="AA37" s="1483"/>
      <c r="AB37" s="1360">
        <v>43193</v>
      </c>
      <c r="AC37" s="1360"/>
      <c r="AD37" s="107" t="s">
        <v>635</v>
      </c>
      <c r="AE37" s="107"/>
      <c r="AF37" s="107"/>
    </row>
    <row r="38" spans="2:33" ht="3.75" customHeight="1">
      <c r="J38" s="112"/>
      <c r="P38" s="109"/>
      <c r="AA38" s="112"/>
      <c r="AG38" s="109"/>
    </row>
    <row r="39" spans="2:33" ht="18.75" customHeight="1">
      <c r="G39" s="1357" t="s">
        <v>636</v>
      </c>
      <c r="H39" s="1358"/>
      <c r="I39" s="1358"/>
      <c r="J39" s="1359"/>
      <c r="K39" s="1485"/>
      <c r="L39" s="1485"/>
      <c r="M39" s="109" t="s">
        <v>637</v>
      </c>
      <c r="N39" s="109"/>
      <c r="O39" s="109"/>
      <c r="X39" s="1357" t="s">
        <v>636</v>
      </c>
      <c r="Y39" s="1358"/>
      <c r="Z39" s="1358"/>
      <c r="AA39" s="1359"/>
      <c r="AB39" s="1360">
        <v>43193</v>
      </c>
      <c r="AC39" s="1360"/>
      <c r="AD39" s="109" t="s">
        <v>637</v>
      </c>
      <c r="AE39" s="109"/>
      <c r="AF39" s="109"/>
    </row>
    <row r="40" spans="2:33" ht="10.15" customHeight="1">
      <c r="B40" s="107" t="s">
        <v>638</v>
      </c>
      <c r="S40" s="107" t="s">
        <v>638</v>
      </c>
    </row>
    <row r="41" spans="2:33" ht="18.75" customHeight="1">
      <c r="B41" s="1361"/>
      <c r="C41" s="1362"/>
      <c r="D41" s="1362"/>
      <c r="E41" s="1362"/>
      <c r="F41" s="1362"/>
      <c r="G41" s="1362"/>
      <c r="H41" s="1362"/>
      <c r="I41" s="1362"/>
      <c r="J41" s="1362"/>
      <c r="K41" s="1362"/>
      <c r="L41" s="1362"/>
      <c r="M41" s="1362"/>
      <c r="N41" s="1362"/>
      <c r="O41" s="1362"/>
      <c r="P41" s="1363"/>
      <c r="S41" s="1361"/>
      <c r="T41" s="1362"/>
      <c r="U41" s="1362"/>
      <c r="V41" s="1362"/>
      <c r="W41" s="1362"/>
      <c r="X41" s="1362"/>
      <c r="Y41" s="1362"/>
      <c r="Z41" s="1362"/>
      <c r="AA41" s="1362"/>
      <c r="AB41" s="1362"/>
      <c r="AC41" s="1362"/>
      <c r="AD41" s="1362"/>
      <c r="AE41" s="1362"/>
      <c r="AF41" s="1362"/>
      <c r="AG41" s="1363"/>
    </row>
    <row r="42" spans="2:33" ht="18.75" customHeight="1">
      <c r="B42" s="1364"/>
      <c r="C42" s="1365"/>
      <c r="D42" s="1365"/>
      <c r="E42" s="1365"/>
      <c r="F42" s="1365"/>
      <c r="G42" s="1365"/>
      <c r="H42" s="1365"/>
      <c r="I42" s="1365"/>
      <c r="J42" s="1365"/>
      <c r="K42" s="1365"/>
      <c r="L42" s="1365"/>
      <c r="M42" s="1365"/>
      <c r="N42" s="1365"/>
      <c r="O42" s="1365"/>
      <c r="P42" s="1366"/>
      <c r="S42" s="1364"/>
      <c r="T42" s="1365"/>
      <c r="U42" s="1365"/>
      <c r="V42" s="1365"/>
      <c r="W42" s="1365"/>
      <c r="X42" s="1365"/>
      <c r="Y42" s="1365"/>
      <c r="Z42" s="1365"/>
      <c r="AA42" s="1365"/>
      <c r="AB42" s="1365"/>
      <c r="AC42" s="1365"/>
      <c r="AD42" s="1365"/>
      <c r="AE42" s="1365"/>
      <c r="AF42" s="1365"/>
      <c r="AG42" s="1366"/>
    </row>
    <row r="43" spans="2:33" ht="18.75" customHeight="1">
      <c r="B43" s="1364"/>
      <c r="C43" s="1365"/>
      <c r="D43" s="1365"/>
      <c r="E43" s="1365"/>
      <c r="F43" s="1365"/>
      <c r="G43" s="1365"/>
      <c r="H43" s="1365"/>
      <c r="I43" s="1365"/>
      <c r="J43" s="1365"/>
      <c r="K43" s="1365"/>
      <c r="L43" s="1365"/>
      <c r="M43" s="1365"/>
      <c r="N43" s="1365"/>
      <c r="O43" s="1365"/>
      <c r="P43" s="1366"/>
      <c r="S43" s="1364"/>
      <c r="T43" s="1365"/>
      <c r="U43" s="1365"/>
      <c r="V43" s="1365"/>
      <c r="W43" s="1365"/>
      <c r="X43" s="1365"/>
      <c r="Y43" s="1365"/>
      <c r="Z43" s="1365"/>
      <c r="AA43" s="1365"/>
      <c r="AB43" s="1365"/>
      <c r="AC43" s="1365"/>
      <c r="AD43" s="1365"/>
      <c r="AE43" s="1365"/>
      <c r="AF43" s="1365"/>
      <c r="AG43" s="1366"/>
    </row>
    <row r="44" spans="2:33" ht="18.75" customHeight="1">
      <c r="B44" s="1367"/>
      <c r="C44" s="1368"/>
      <c r="D44" s="1368"/>
      <c r="E44" s="1368"/>
      <c r="F44" s="1368"/>
      <c r="G44" s="1368"/>
      <c r="H44" s="1368"/>
      <c r="I44" s="1368"/>
      <c r="J44" s="1368"/>
      <c r="K44" s="1368"/>
      <c r="L44" s="1368"/>
      <c r="M44" s="1368"/>
      <c r="N44" s="1368"/>
      <c r="O44" s="1368"/>
      <c r="P44" s="1369"/>
      <c r="S44" s="1367"/>
      <c r="T44" s="1368"/>
      <c r="U44" s="1368"/>
      <c r="V44" s="1368"/>
      <c r="W44" s="1368"/>
      <c r="X44" s="1368"/>
      <c r="Y44" s="1368"/>
      <c r="Z44" s="1368"/>
      <c r="AA44" s="1368"/>
      <c r="AB44" s="1368"/>
      <c r="AC44" s="1368"/>
      <c r="AD44" s="1368"/>
      <c r="AE44" s="1368"/>
      <c r="AF44" s="1368"/>
      <c r="AG44" s="1369"/>
    </row>
    <row r="45" spans="2:33" ht="3" customHeight="1"/>
  </sheetData>
  <mergeCells count="120">
    <mergeCell ref="B41:P44"/>
    <mergeCell ref="F35:I35"/>
    <mergeCell ref="G37:J37"/>
    <mergeCell ref="K37:L37"/>
    <mergeCell ref="M31:P32"/>
    <mergeCell ref="B32:C32"/>
    <mergeCell ref="D32:E32"/>
    <mergeCell ref="G39:J39"/>
    <mergeCell ref="K39:L39"/>
    <mergeCell ref="W35:Z35"/>
    <mergeCell ref="X37:AA37"/>
    <mergeCell ref="AB37:AC37"/>
    <mergeCell ref="B30:C30"/>
    <mergeCell ref="D30:E30"/>
    <mergeCell ref="B27:C27"/>
    <mergeCell ref="D27:E27"/>
    <mergeCell ref="B28:C28"/>
    <mergeCell ref="D28:E28"/>
    <mergeCell ref="D31:E31"/>
    <mergeCell ref="B26:C26"/>
    <mergeCell ref="D26:E26"/>
    <mergeCell ref="F26:I32"/>
    <mergeCell ref="J26:P28"/>
    <mergeCell ref="B29:C29"/>
    <mergeCell ref="D29:E29"/>
    <mergeCell ref="B31:C31"/>
    <mergeCell ref="B21:C21"/>
    <mergeCell ref="D21:E21"/>
    <mergeCell ref="M21:P22"/>
    <mergeCell ref="B22:C22"/>
    <mergeCell ref="D22:E22"/>
    <mergeCell ref="F16:I22"/>
    <mergeCell ref="J16:P18"/>
    <mergeCell ref="B19:C19"/>
    <mergeCell ref="D19:E19"/>
    <mergeCell ref="J19:P19"/>
    <mergeCell ref="B20:C20"/>
    <mergeCell ref="D20:E20"/>
    <mergeCell ref="B17:C17"/>
    <mergeCell ref="D17:E17"/>
    <mergeCell ref="B18:C18"/>
    <mergeCell ref="D18:E18"/>
    <mergeCell ref="B16:C16"/>
    <mergeCell ref="U21:V21"/>
    <mergeCell ref="AD21:AG22"/>
    <mergeCell ref="S22:T22"/>
    <mergeCell ref="U22:V22"/>
    <mergeCell ref="J29:P29"/>
    <mergeCell ref="C25:E25"/>
    <mergeCell ref="F25:I25"/>
    <mergeCell ref="J25:P25"/>
    <mergeCell ref="C15:E15"/>
    <mergeCell ref="F15:I15"/>
    <mergeCell ref="J15:P15"/>
    <mergeCell ref="U16:V16"/>
    <mergeCell ref="W16:Z22"/>
    <mergeCell ref="AA16:AG18"/>
    <mergeCell ref="S17:T17"/>
    <mergeCell ref="U17:V17"/>
    <mergeCell ref="S18:T18"/>
    <mergeCell ref="U18:V18"/>
    <mergeCell ref="S19:T19"/>
    <mergeCell ref="U19:V19"/>
    <mergeCell ref="AA19:AG19"/>
    <mergeCell ref="S20:T20"/>
    <mergeCell ref="U20:V20"/>
    <mergeCell ref="S21:T21"/>
    <mergeCell ref="D16:E16"/>
    <mergeCell ref="T15:V15"/>
    <mergeCell ref="W15:Z15"/>
    <mergeCell ref="AA15:AG15"/>
    <mergeCell ref="S16:T16"/>
    <mergeCell ref="B10:H10"/>
    <mergeCell ref="J10:P10"/>
    <mergeCell ref="B13:D13"/>
    <mergeCell ref="F13:H13"/>
    <mergeCell ref="J13:L13"/>
    <mergeCell ref="N13:P13"/>
    <mergeCell ref="S10:Y10"/>
    <mergeCell ref="AA10:AG10"/>
    <mergeCell ref="S13:U13"/>
    <mergeCell ref="W13:Y13"/>
    <mergeCell ref="AA13:AC13"/>
    <mergeCell ref="AE13:AG13"/>
    <mergeCell ref="N6:P6"/>
    <mergeCell ref="N7:P7"/>
    <mergeCell ref="N8:P8"/>
    <mergeCell ref="B2:P2"/>
    <mergeCell ref="N4:P4"/>
    <mergeCell ref="N5:P5"/>
    <mergeCell ref="S2:AG2"/>
    <mergeCell ref="AE4:AG4"/>
    <mergeCell ref="AE5:AG5"/>
    <mergeCell ref="AE6:AG6"/>
    <mergeCell ref="AE7:AG7"/>
    <mergeCell ref="AE8:AG8"/>
    <mergeCell ref="X39:AA39"/>
    <mergeCell ref="AB39:AC39"/>
    <mergeCell ref="S41:AG44"/>
    <mergeCell ref="T25:V25"/>
    <mergeCell ref="W25:Z25"/>
    <mergeCell ref="AA25:AG25"/>
    <mergeCell ref="S26:T26"/>
    <mergeCell ref="U26:V26"/>
    <mergeCell ref="W26:Z32"/>
    <mergeCell ref="AA26:AG28"/>
    <mergeCell ref="S27:T27"/>
    <mergeCell ref="U27:V27"/>
    <mergeCell ref="S28:T28"/>
    <mergeCell ref="U28:V28"/>
    <mergeCell ref="S29:T29"/>
    <mergeCell ref="U29:V29"/>
    <mergeCell ref="AA29:AG29"/>
    <mergeCell ref="S30:T30"/>
    <mergeCell ref="U30:V30"/>
    <mergeCell ref="S31:T31"/>
    <mergeCell ref="U31:V31"/>
    <mergeCell ref="AD31:AG32"/>
    <mergeCell ref="S32:T32"/>
    <mergeCell ref="U32:V32"/>
  </mergeCells>
  <phoneticPr fontId="39"/>
  <conditionalFormatting sqref="B10 F16 D19:D21 D16:D17 N13">
    <cfRule type="containsBlanks" dxfId="230" priority="50">
      <formula>LEN(TRIM(B10))=0</formula>
    </cfRule>
  </conditionalFormatting>
  <conditionalFormatting sqref="J10:P10 J13 B10 B13 N8 N5">
    <cfRule type="containsBlanks" dxfId="229" priority="49">
      <formula>LEN(TRIM(B5))=0</formula>
    </cfRule>
  </conditionalFormatting>
  <conditionalFormatting sqref="F35:I35">
    <cfRule type="containsBlanks" dxfId="228" priority="48">
      <formula>LEN(TRIM(F35))=0</formula>
    </cfRule>
  </conditionalFormatting>
  <conditionalFormatting sqref="K37:L37">
    <cfRule type="containsBlanks" dxfId="227" priority="47">
      <formula>LEN(TRIM(K37))=0</formula>
    </cfRule>
  </conditionalFormatting>
  <conditionalFormatting sqref="N4">
    <cfRule type="containsBlanks" dxfId="226" priority="46">
      <formula>LEN(TRIM(N4))=0</formula>
    </cfRule>
  </conditionalFormatting>
  <conditionalFormatting sqref="N6:N7">
    <cfRule type="containsBlanks" dxfId="225" priority="45">
      <formula>LEN(TRIM(N6))=0</formula>
    </cfRule>
  </conditionalFormatting>
  <conditionalFormatting sqref="D18">
    <cfRule type="containsBlanks" dxfId="224" priority="44">
      <formula>LEN(TRIM(D18))=0</formula>
    </cfRule>
  </conditionalFormatting>
  <conditionalFormatting sqref="F26 D29 D26:D27">
    <cfRule type="containsBlanks" dxfId="223" priority="43">
      <formula>LEN(TRIM(D26))=0</formula>
    </cfRule>
  </conditionalFormatting>
  <conditionalFormatting sqref="D28">
    <cfRule type="containsBlanks" dxfId="222" priority="42">
      <formula>LEN(TRIM(D28))=0</formula>
    </cfRule>
  </conditionalFormatting>
  <conditionalFormatting sqref="K39:L39">
    <cfRule type="containsBlanks" dxfId="221" priority="41">
      <formula>LEN(TRIM(K39))=0</formula>
    </cfRule>
  </conditionalFormatting>
  <conditionalFormatting sqref="F13">
    <cfRule type="containsBlanks" dxfId="220" priority="40">
      <formula>LEN(TRIM(F13))=0</formula>
    </cfRule>
  </conditionalFormatting>
  <conditionalFormatting sqref="M31">
    <cfRule type="containsBlanks" dxfId="219" priority="39">
      <formula>LEN(TRIM(M31))=0</formula>
    </cfRule>
  </conditionalFormatting>
  <conditionalFormatting sqref="M21">
    <cfRule type="containsBlanks" dxfId="218" priority="38">
      <formula>LEN(TRIM(M21))=0</formula>
    </cfRule>
  </conditionalFormatting>
  <conditionalFormatting sqref="D30:D31">
    <cfRule type="containsBlanks" dxfId="217" priority="23">
      <formula>LEN(TRIM(D30))=0</formula>
    </cfRule>
  </conditionalFormatting>
  <conditionalFormatting sqref="S10 W16 U16 AE13">
    <cfRule type="containsBlanks" dxfId="216" priority="20">
      <formula>LEN(TRIM(S10))=0</formula>
    </cfRule>
  </conditionalFormatting>
  <conditionalFormatting sqref="AA10:AG10 AA13 S10 S13">
    <cfRule type="containsBlanks" dxfId="215" priority="19">
      <formula>LEN(TRIM(S10))=0</formula>
    </cfRule>
  </conditionalFormatting>
  <conditionalFormatting sqref="W35:Z35">
    <cfRule type="containsBlanks" dxfId="214" priority="18">
      <formula>LEN(TRIM(W35))=0</formula>
    </cfRule>
  </conditionalFormatting>
  <conditionalFormatting sqref="AB37:AC37">
    <cfRule type="containsBlanks" dxfId="213" priority="17">
      <formula>LEN(TRIM(AB37))=0</formula>
    </cfRule>
  </conditionalFormatting>
  <conditionalFormatting sqref="W26 U29 U26:U27">
    <cfRule type="containsBlanks" dxfId="212" priority="13">
      <formula>LEN(TRIM(U26))=0</formula>
    </cfRule>
  </conditionalFormatting>
  <conditionalFormatting sqref="U28">
    <cfRule type="containsBlanks" dxfId="211" priority="12">
      <formula>LEN(TRIM(U28))=0</formula>
    </cfRule>
  </conditionalFormatting>
  <conditionalFormatting sqref="AB39:AC39">
    <cfRule type="containsBlanks" dxfId="210" priority="11">
      <formula>LEN(TRIM(AB39))=0</formula>
    </cfRule>
  </conditionalFormatting>
  <conditionalFormatting sqref="W13">
    <cfRule type="containsBlanks" dxfId="209" priority="10">
      <formula>LEN(TRIM(W13))=0</formula>
    </cfRule>
  </conditionalFormatting>
  <conditionalFormatting sqref="AD31">
    <cfRule type="containsBlanks" dxfId="208" priority="9">
      <formula>LEN(TRIM(AD31))=0</formula>
    </cfRule>
  </conditionalFormatting>
  <conditionalFormatting sqref="AD21">
    <cfRule type="containsBlanks" dxfId="207" priority="8">
      <formula>LEN(TRIM(AD21))=0</formula>
    </cfRule>
  </conditionalFormatting>
  <conditionalFormatting sqref="U30:U31">
    <cfRule type="containsBlanks" dxfId="206" priority="7">
      <formula>LEN(TRIM(U30))=0</formula>
    </cfRule>
  </conditionalFormatting>
  <conditionalFormatting sqref="AE4">
    <cfRule type="containsBlanks" dxfId="205" priority="6">
      <formula>LEN(TRIM(AE4))=0</formula>
    </cfRule>
  </conditionalFormatting>
  <conditionalFormatting sqref="AE6:AE8">
    <cfRule type="containsBlanks" dxfId="204" priority="5">
      <formula>LEN(TRIM(AE6))=0</formula>
    </cfRule>
  </conditionalFormatting>
  <conditionalFormatting sqref="AE5">
    <cfRule type="containsBlanks" dxfId="203" priority="4">
      <formula>LEN(TRIM(AE5))=0</formula>
    </cfRule>
  </conditionalFormatting>
  <conditionalFormatting sqref="U19 U17">
    <cfRule type="containsBlanks" dxfId="202" priority="3">
      <formula>LEN(TRIM(U17))=0</formula>
    </cfRule>
  </conditionalFormatting>
  <conditionalFormatting sqref="U18">
    <cfRule type="containsBlanks" dxfId="201" priority="2">
      <formula>LEN(TRIM(U18))=0</formula>
    </cfRule>
  </conditionalFormatting>
  <conditionalFormatting sqref="U20:U21">
    <cfRule type="containsBlanks" dxfId="200" priority="1">
      <formula>LEN(TRIM(U20))=0</formula>
    </cfRule>
  </conditionalFormatting>
  <dataValidations count="2">
    <dataValidation type="list" allowBlank="1" showInputMessage="1" showErrorMessage="1" sqref="B13:D13 S13:U13" xr:uid="{15705DF2-06FF-48C3-870C-9A317B03B7A7}">
      <formula1>"-choice-,Mobile,Automotive and Industrial,Display Solutions,"</formula1>
    </dataValidation>
    <dataValidation type="list" allowBlank="1" showInputMessage="1" showErrorMessage="1" sqref="F35:I35 W35:Z35" xr:uid="{3F0681D0-2CFB-49B0-A57B-C53DF9AEA7FA}">
      <formula1>"-choice-,PS Report,品質会議／Quality Meeting,OTHER(check NOTE)"</formula1>
    </dataValidation>
  </dataValidations>
  <printOptions horizontalCentered="1"/>
  <pageMargins left="0.23622047244094491" right="0.23622047244094491" top="0.55118110236220474" bottom="0.55118110236220474"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152400</xdr:colOff>
                    <xdr:row>3</xdr:row>
                    <xdr:rowOff>19050</xdr:rowOff>
                  </from>
                  <to>
                    <xdr:col>9</xdr:col>
                    <xdr:colOff>400050</xdr:colOff>
                    <xdr:row>3</xdr:row>
                    <xdr:rowOff>190500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152400</xdr:colOff>
                    <xdr:row>3</xdr:row>
                    <xdr:rowOff>247650</xdr:rowOff>
                  </from>
                  <to>
                    <xdr:col>9</xdr:col>
                    <xdr:colOff>400050</xdr:colOff>
                    <xdr:row>4</xdr:row>
                    <xdr:rowOff>180975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152400</xdr:colOff>
                    <xdr:row>4</xdr:row>
                    <xdr:rowOff>228600</xdr:rowOff>
                  </from>
                  <to>
                    <xdr:col>9</xdr:col>
                    <xdr:colOff>400050</xdr:colOff>
                    <xdr:row>5</xdr:row>
                    <xdr:rowOff>171450</xdr:rowOff>
                  </to>
                </anchor>
              </controlPr>
            </control>
          </mc:Choice>
        </mc:AlternateContent>
        <mc:AlternateContent xmlns:mc="http://schemas.openxmlformats.org/markup-compatibility/2006">
          <mc:Choice Requires="x14">
            <control shapeId="35853" r:id="rId7" name="Check Box 13">
              <controlPr defaultSize="0" autoFill="0" autoLine="0" autoPict="0">
                <anchor moveWithCells="1">
                  <from>
                    <xdr:col>9</xdr:col>
                    <xdr:colOff>28575</xdr:colOff>
                    <xdr:row>14</xdr:row>
                    <xdr:rowOff>285750</xdr:rowOff>
                  </from>
                  <to>
                    <xdr:col>9</xdr:col>
                    <xdr:colOff>209550</xdr:colOff>
                    <xdr:row>15</xdr:row>
                    <xdr:rowOff>190500</xdr:rowOff>
                  </to>
                </anchor>
              </controlPr>
            </control>
          </mc:Choice>
        </mc:AlternateContent>
        <mc:AlternateContent xmlns:mc="http://schemas.openxmlformats.org/markup-compatibility/2006">
          <mc:Choice Requires="x14">
            <control shapeId="35854" r:id="rId8" name="Check Box 14">
              <controlPr defaultSize="0" autoFill="0" autoLine="0" autoPict="0">
                <anchor moveWithCells="1">
                  <from>
                    <xdr:col>9</xdr:col>
                    <xdr:colOff>28575</xdr:colOff>
                    <xdr:row>16</xdr:row>
                    <xdr:rowOff>9525</xdr:rowOff>
                  </from>
                  <to>
                    <xdr:col>9</xdr:col>
                    <xdr:colOff>209550</xdr:colOff>
                    <xdr:row>16</xdr:row>
                    <xdr:rowOff>209550</xdr:rowOff>
                  </to>
                </anchor>
              </controlPr>
            </control>
          </mc:Choice>
        </mc:AlternateContent>
        <mc:AlternateContent xmlns:mc="http://schemas.openxmlformats.org/markup-compatibility/2006">
          <mc:Choice Requires="x14">
            <control shapeId="35855" r:id="rId9" name="Check Box 15">
              <controlPr defaultSize="0" autoFill="0" autoLine="0" autoPict="0">
                <anchor moveWithCells="1">
                  <from>
                    <xdr:col>9</xdr:col>
                    <xdr:colOff>19050</xdr:colOff>
                    <xdr:row>16</xdr:row>
                    <xdr:rowOff>171450</xdr:rowOff>
                  </from>
                  <to>
                    <xdr:col>9</xdr:col>
                    <xdr:colOff>219075</xdr:colOff>
                    <xdr:row>16</xdr:row>
                    <xdr:rowOff>323850</xdr:rowOff>
                  </to>
                </anchor>
              </controlPr>
            </control>
          </mc:Choice>
        </mc:AlternateContent>
        <mc:AlternateContent xmlns:mc="http://schemas.openxmlformats.org/markup-compatibility/2006">
          <mc:Choice Requires="x14">
            <control shapeId="35856" r:id="rId10" name="Check Box 16">
              <controlPr defaultSize="0" autoFill="0" autoLine="0" autoPict="0">
                <anchor moveWithCells="1">
                  <from>
                    <xdr:col>9</xdr:col>
                    <xdr:colOff>28575</xdr:colOff>
                    <xdr:row>15</xdr:row>
                    <xdr:rowOff>209550</xdr:rowOff>
                  </from>
                  <to>
                    <xdr:col>9</xdr:col>
                    <xdr:colOff>238125</xdr:colOff>
                    <xdr:row>16</xdr:row>
                    <xdr:rowOff>57150</xdr:rowOff>
                  </to>
                </anchor>
              </controlPr>
            </control>
          </mc:Choice>
        </mc:AlternateContent>
        <mc:AlternateContent xmlns:mc="http://schemas.openxmlformats.org/markup-compatibility/2006">
          <mc:Choice Requires="x14">
            <control shapeId="35857" r:id="rId11" name="Check Box 17">
              <controlPr defaultSize="0" autoFill="0" autoLine="0" autoPict="0">
                <anchor moveWithCells="1">
                  <from>
                    <xdr:col>9</xdr:col>
                    <xdr:colOff>28575</xdr:colOff>
                    <xdr:row>19</xdr:row>
                    <xdr:rowOff>38100</xdr:rowOff>
                  </from>
                  <to>
                    <xdr:col>12</xdr:col>
                    <xdr:colOff>0</xdr:colOff>
                    <xdr:row>19</xdr:row>
                    <xdr:rowOff>219075</xdr:rowOff>
                  </to>
                </anchor>
              </controlPr>
            </control>
          </mc:Choice>
        </mc:AlternateContent>
        <mc:AlternateContent xmlns:mc="http://schemas.openxmlformats.org/markup-compatibility/2006">
          <mc:Choice Requires="x14">
            <control shapeId="35858" r:id="rId12" name="Check Box 18">
              <controlPr defaultSize="0" autoFill="0" autoLine="0" autoPict="0">
                <anchor moveWithCells="1">
                  <from>
                    <xdr:col>9</xdr:col>
                    <xdr:colOff>28575</xdr:colOff>
                    <xdr:row>19</xdr:row>
                    <xdr:rowOff>209550</xdr:rowOff>
                  </from>
                  <to>
                    <xdr:col>12</xdr:col>
                    <xdr:colOff>0</xdr:colOff>
                    <xdr:row>20</xdr:row>
                    <xdr:rowOff>57150</xdr:rowOff>
                  </to>
                </anchor>
              </controlPr>
            </control>
          </mc:Choice>
        </mc:AlternateContent>
        <mc:AlternateContent xmlns:mc="http://schemas.openxmlformats.org/markup-compatibility/2006">
          <mc:Choice Requires="x14">
            <control shapeId="35859" r:id="rId13" name="Check Box 19">
              <controlPr defaultSize="0" autoFill="0" autoLine="0" autoPict="0">
                <anchor moveWithCells="1">
                  <from>
                    <xdr:col>9</xdr:col>
                    <xdr:colOff>28575</xdr:colOff>
                    <xdr:row>20</xdr:row>
                    <xdr:rowOff>57150</xdr:rowOff>
                  </from>
                  <to>
                    <xdr:col>12</xdr:col>
                    <xdr:colOff>0</xdr:colOff>
                    <xdr:row>20</xdr:row>
                    <xdr:rowOff>247650</xdr:rowOff>
                  </to>
                </anchor>
              </controlPr>
            </control>
          </mc:Choice>
        </mc:AlternateContent>
        <mc:AlternateContent xmlns:mc="http://schemas.openxmlformats.org/markup-compatibility/2006">
          <mc:Choice Requires="x14">
            <control shapeId="35860" r:id="rId14" name="Check Box 20">
              <controlPr defaultSize="0" autoFill="0" autoLine="0" autoPict="0">
                <anchor moveWithCells="1">
                  <from>
                    <xdr:col>9</xdr:col>
                    <xdr:colOff>28575</xdr:colOff>
                    <xdr:row>20</xdr:row>
                    <xdr:rowOff>219075</xdr:rowOff>
                  </from>
                  <to>
                    <xdr:col>12</xdr:col>
                    <xdr:colOff>0</xdr:colOff>
                    <xdr:row>21</xdr:row>
                    <xdr:rowOff>66675</xdr:rowOff>
                  </to>
                </anchor>
              </controlPr>
            </control>
          </mc:Choice>
        </mc:AlternateContent>
        <mc:AlternateContent xmlns:mc="http://schemas.openxmlformats.org/markup-compatibility/2006">
          <mc:Choice Requires="x14">
            <control shapeId="35861" r:id="rId15" name="Check Box 21">
              <controlPr defaultSize="0" autoFill="0" autoLine="0" autoPict="0">
                <anchor moveWithCells="1">
                  <from>
                    <xdr:col>11</xdr:col>
                    <xdr:colOff>409575</xdr:colOff>
                    <xdr:row>19</xdr:row>
                    <xdr:rowOff>47625</xdr:rowOff>
                  </from>
                  <to>
                    <xdr:col>14</xdr:col>
                    <xdr:colOff>361950</xdr:colOff>
                    <xdr:row>19</xdr:row>
                    <xdr:rowOff>209550</xdr:rowOff>
                  </to>
                </anchor>
              </controlPr>
            </control>
          </mc:Choice>
        </mc:AlternateContent>
        <mc:AlternateContent xmlns:mc="http://schemas.openxmlformats.org/markup-compatibility/2006">
          <mc:Choice Requires="x14">
            <control shapeId="35862" r:id="rId16" name="Check Box 22">
              <controlPr defaultSize="0" autoFill="0" autoLine="0" autoPict="0">
                <anchor moveWithCells="1">
                  <from>
                    <xdr:col>9</xdr:col>
                    <xdr:colOff>28575</xdr:colOff>
                    <xdr:row>21</xdr:row>
                    <xdr:rowOff>76200</xdr:rowOff>
                  </from>
                  <to>
                    <xdr:col>12</xdr:col>
                    <xdr:colOff>0</xdr:colOff>
                    <xdr:row>21</xdr:row>
                    <xdr:rowOff>257175</xdr:rowOff>
                  </to>
                </anchor>
              </controlPr>
            </control>
          </mc:Choice>
        </mc:AlternateContent>
        <mc:AlternateContent xmlns:mc="http://schemas.openxmlformats.org/markup-compatibility/2006">
          <mc:Choice Requires="x14">
            <control shapeId="35863" r:id="rId17" name="Check Box 23">
              <controlPr defaultSize="0" autoFill="0" autoLine="0" autoPict="0">
                <anchor moveWithCells="1">
                  <from>
                    <xdr:col>9</xdr:col>
                    <xdr:colOff>28575</xdr:colOff>
                    <xdr:row>29</xdr:row>
                    <xdr:rowOff>57150</xdr:rowOff>
                  </from>
                  <to>
                    <xdr:col>12</xdr:col>
                    <xdr:colOff>9525</xdr:colOff>
                    <xdr:row>29</xdr:row>
                    <xdr:rowOff>238125</xdr:rowOff>
                  </to>
                </anchor>
              </controlPr>
            </control>
          </mc:Choice>
        </mc:AlternateContent>
        <mc:AlternateContent xmlns:mc="http://schemas.openxmlformats.org/markup-compatibility/2006">
          <mc:Choice Requires="x14">
            <control shapeId="35864" r:id="rId18" name="Check Box 24">
              <controlPr defaultSize="0" autoFill="0" autoLine="0" autoPict="0">
                <anchor moveWithCells="1">
                  <from>
                    <xdr:col>9</xdr:col>
                    <xdr:colOff>28575</xdr:colOff>
                    <xdr:row>29</xdr:row>
                    <xdr:rowOff>228600</xdr:rowOff>
                  </from>
                  <to>
                    <xdr:col>12</xdr:col>
                    <xdr:colOff>9525</xdr:colOff>
                    <xdr:row>30</xdr:row>
                    <xdr:rowOff>76200</xdr:rowOff>
                  </to>
                </anchor>
              </controlPr>
            </control>
          </mc:Choice>
        </mc:AlternateContent>
        <mc:AlternateContent xmlns:mc="http://schemas.openxmlformats.org/markup-compatibility/2006">
          <mc:Choice Requires="x14">
            <control shapeId="35865" r:id="rId19" name="Check Box 25">
              <controlPr defaultSize="0" autoFill="0" autoLine="0" autoPict="0">
                <anchor moveWithCells="1">
                  <from>
                    <xdr:col>9</xdr:col>
                    <xdr:colOff>28575</xdr:colOff>
                    <xdr:row>30</xdr:row>
                    <xdr:rowOff>76200</xdr:rowOff>
                  </from>
                  <to>
                    <xdr:col>12</xdr:col>
                    <xdr:colOff>9525</xdr:colOff>
                    <xdr:row>30</xdr:row>
                    <xdr:rowOff>247650</xdr:rowOff>
                  </to>
                </anchor>
              </controlPr>
            </control>
          </mc:Choice>
        </mc:AlternateContent>
        <mc:AlternateContent xmlns:mc="http://schemas.openxmlformats.org/markup-compatibility/2006">
          <mc:Choice Requires="x14">
            <control shapeId="35866" r:id="rId20" name="Check Box 26">
              <controlPr defaultSize="0" autoFill="0" autoLine="0" autoPict="0">
                <anchor moveWithCells="1">
                  <from>
                    <xdr:col>9</xdr:col>
                    <xdr:colOff>28575</xdr:colOff>
                    <xdr:row>30</xdr:row>
                    <xdr:rowOff>238125</xdr:rowOff>
                  </from>
                  <to>
                    <xdr:col>12</xdr:col>
                    <xdr:colOff>9525</xdr:colOff>
                    <xdr:row>31</xdr:row>
                    <xdr:rowOff>85725</xdr:rowOff>
                  </to>
                </anchor>
              </controlPr>
            </control>
          </mc:Choice>
        </mc:AlternateContent>
        <mc:AlternateContent xmlns:mc="http://schemas.openxmlformats.org/markup-compatibility/2006">
          <mc:Choice Requires="x14">
            <control shapeId="35867" r:id="rId21" name="Check Box 27">
              <controlPr defaultSize="0" autoFill="0" autoLine="0" autoPict="0">
                <anchor moveWithCells="1">
                  <from>
                    <xdr:col>11</xdr:col>
                    <xdr:colOff>419100</xdr:colOff>
                    <xdr:row>29</xdr:row>
                    <xdr:rowOff>57150</xdr:rowOff>
                  </from>
                  <to>
                    <xdr:col>14</xdr:col>
                    <xdr:colOff>390525</xdr:colOff>
                    <xdr:row>29</xdr:row>
                    <xdr:rowOff>238125</xdr:rowOff>
                  </to>
                </anchor>
              </controlPr>
            </control>
          </mc:Choice>
        </mc:AlternateContent>
        <mc:AlternateContent xmlns:mc="http://schemas.openxmlformats.org/markup-compatibility/2006">
          <mc:Choice Requires="x14">
            <control shapeId="35868" r:id="rId22" name="Check Box 28">
              <controlPr defaultSize="0" autoFill="0" autoLine="0" autoPict="0">
                <anchor moveWithCells="1">
                  <from>
                    <xdr:col>9</xdr:col>
                    <xdr:colOff>28575</xdr:colOff>
                    <xdr:row>31</xdr:row>
                    <xdr:rowOff>95250</xdr:rowOff>
                  </from>
                  <to>
                    <xdr:col>12</xdr:col>
                    <xdr:colOff>9525</xdr:colOff>
                    <xdr:row>31</xdr:row>
                    <xdr:rowOff>276225</xdr:rowOff>
                  </to>
                </anchor>
              </controlPr>
            </control>
          </mc:Choice>
        </mc:AlternateContent>
        <mc:AlternateContent xmlns:mc="http://schemas.openxmlformats.org/markup-compatibility/2006">
          <mc:Choice Requires="x14">
            <control shapeId="35891" r:id="rId23" name="Check Box 51">
              <controlPr defaultSize="0" autoFill="0" autoLine="0" autoPict="0">
                <anchor moveWithCells="1">
                  <from>
                    <xdr:col>9</xdr:col>
                    <xdr:colOff>28575</xdr:colOff>
                    <xdr:row>27</xdr:row>
                    <xdr:rowOff>57150</xdr:rowOff>
                  </from>
                  <to>
                    <xdr:col>9</xdr:col>
                    <xdr:colOff>266700</xdr:colOff>
                    <xdr:row>27</xdr:row>
                    <xdr:rowOff>209550</xdr:rowOff>
                  </to>
                </anchor>
              </controlPr>
            </control>
          </mc:Choice>
        </mc:AlternateContent>
        <mc:AlternateContent xmlns:mc="http://schemas.openxmlformats.org/markup-compatibility/2006">
          <mc:Choice Requires="x14">
            <control shapeId="35892" r:id="rId24" name="Check Box 52">
              <controlPr defaultSize="0" autoFill="0" autoLine="0" autoPict="0">
                <anchor moveWithCells="1">
                  <from>
                    <xdr:col>9</xdr:col>
                    <xdr:colOff>28575</xdr:colOff>
                    <xdr:row>24</xdr:row>
                    <xdr:rowOff>285750</xdr:rowOff>
                  </from>
                  <to>
                    <xdr:col>9</xdr:col>
                    <xdr:colOff>209550</xdr:colOff>
                    <xdr:row>25</xdr:row>
                    <xdr:rowOff>190500</xdr:rowOff>
                  </to>
                </anchor>
              </controlPr>
            </control>
          </mc:Choice>
        </mc:AlternateContent>
        <mc:AlternateContent xmlns:mc="http://schemas.openxmlformats.org/markup-compatibility/2006">
          <mc:Choice Requires="x14">
            <control shapeId="35893" r:id="rId25" name="Check Box 53">
              <controlPr defaultSize="0" autoFill="0" autoLine="0" autoPict="0">
                <anchor moveWithCells="1">
                  <from>
                    <xdr:col>9</xdr:col>
                    <xdr:colOff>28575</xdr:colOff>
                    <xdr:row>25</xdr:row>
                    <xdr:rowOff>333375</xdr:rowOff>
                  </from>
                  <to>
                    <xdr:col>9</xdr:col>
                    <xdr:colOff>209550</xdr:colOff>
                    <xdr:row>26</xdr:row>
                    <xdr:rowOff>200025</xdr:rowOff>
                  </to>
                </anchor>
              </controlPr>
            </control>
          </mc:Choice>
        </mc:AlternateContent>
        <mc:AlternateContent xmlns:mc="http://schemas.openxmlformats.org/markup-compatibility/2006">
          <mc:Choice Requires="x14">
            <control shapeId="35894" r:id="rId26" name="Check Box 54">
              <controlPr defaultSize="0" autoFill="0" autoLine="0" autoPict="0">
                <anchor moveWithCells="1">
                  <from>
                    <xdr:col>9</xdr:col>
                    <xdr:colOff>28575</xdr:colOff>
                    <xdr:row>26</xdr:row>
                    <xdr:rowOff>190500</xdr:rowOff>
                  </from>
                  <to>
                    <xdr:col>9</xdr:col>
                    <xdr:colOff>219075</xdr:colOff>
                    <xdr:row>27</xdr:row>
                    <xdr:rowOff>19050</xdr:rowOff>
                  </to>
                </anchor>
              </controlPr>
            </control>
          </mc:Choice>
        </mc:AlternateContent>
        <mc:AlternateContent xmlns:mc="http://schemas.openxmlformats.org/markup-compatibility/2006">
          <mc:Choice Requires="x14">
            <control shapeId="35895" r:id="rId27" name="Check Box 55">
              <controlPr defaultSize="0" autoFill="0" autoLine="0" autoPict="0">
                <anchor moveWithCells="1">
                  <from>
                    <xdr:col>9</xdr:col>
                    <xdr:colOff>28575</xdr:colOff>
                    <xdr:row>25</xdr:row>
                    <xdr:rowOff>209550</xdr:rowOff>
                  </from>
                  <to>
                    <xdr:col>9</xdr:col>
                    <xdr:colOff>238125</xdr:colOff>
                    <xdr:row>26</xdr:row>
                    <xdr:rowOff>57150</xdr:rowOff>
                  </to>
                </anchor>
              </controlPr>
            </control>
          </mc:Choice>
        </mc:AlternateContent>
        <mc:AlternateContent xmlns:mc="http://schemas.openxmlformats.org/markup-compatibility/2006">
          <mc:Choice Requires="x14">
            <control shapeId="35896" r:id="rId28" name="Check Box 56">
              <controlPr defaultSize="0" autoFill="0" autoLine="0" autoPict="0">
                <anchor moveWithCells="1">
                  <from>
                    <xdr:col>18</xdr:col>
                    <xdr:colOff>152400</xdr:colOff>
                    <xdr:row>3</xdr:row>
                    <xdr:rowOff>19050</xdr:rowOff>
                  </from>
                  <to>
                    <xdr:col>26</xdr:col>
                    <xdr:colOff>400050</xdr:colOff>
                    <xdr:row>3</xdr:row>
                    <xdr:rowOff>190500</xdr:rowOff>
                  </to>
                </anchor>
              </controlPr>
            </control>
          </mc:Choice>
        </mc:AlternateContent>
        <mc:AlternateContent xmlns:mc="http://schemas.openxmlformats.org/markup-compatibility/2006">
          <mc:Choice Requires="x14">
            <control shapeId="35897" r:id="rId29" name="Check Box 57">
              <controlPr defaultSize="0" autoFill="0" autoLine="0" autoPict="0">
                <anchor moveWithCells="1">
                  <from>
                    <xdr:col>18</xdr:col>
                    <xdr:colOff>152400</xdr:colOff>
                    <xdr:row>3</xdr:row>
                    <xdr:rowOff>247650</xdr:rowOff>
                  </from>
                  <to>
                    <xdr:col>26</xdr:col>
                    <xdr:colOff>400050</xdr:colOff>
                    <xdr:row>4</xdr:row>
                    <xdr:rowOff>180975</xdr:rowOff>
                  </to>
                </anchor>
              </controlPr>
            </control>
          </mc:Choice>
        </mc:AlternateContent>
        <mc:AlternateContent xmlns:mc="http://schemas.openxmlformats.org/markup-compatibility/2006">
          <mc:Choice Requires="x14">
            <control shapeId="35898" r:id="rId30" name="Check Box 58">
              <controlPr defaultSize="0" autoFill="0" autoLine="0" autoPict="0">
                <anchor moveWithCells="1">
                  <from>
                    <xdr:col>18</xdr:col>
                    <xdr:colOff>152400</xdr:colOff>
                    <xdr:row>4</xdr:row>
                    <xdr:rowOff>228600</xdr:rowOff>
                  </from>
                  <to>
                    <xdr:col>26</xdr:col>
                    <xdr:colOff>400050</xdr:colOff>
                    <xdr:row>5</xdr:row>
                    <xdr:rowOff>171450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26</xdr:col>
                    <xdr:colOff>28575</xdr:colOff>
                    <xdr:row>19</xdr:row>
                    <xdr:rowOff>38100</xdr:rowOff>
                  </from>
                  <to>
                    <xdr:col>29</xdr:col>
                    <xdr:colOff>0</xdr:colOff>
                    <xdr:row>19</xdr:row>
                    <xdr:rowOff>219075</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26</xdr:col>
                    <xdr:colOff>28575</xdr:colOff>
                    <xdr:row>19</xdr:row>
                    <xdr:rowOff>200025</xdr:rowOff>
                  </from>
                  <to>
                    <xdr:col>29</xdr:col>
                    <xdr:colOff>0</xdr:colOff>
                    <xdr:row>20</xdr:row>
                    <xdr:rowOff>47625</xdr:rowOff>
                  </to>
                </anchor>
              </controlPr>
            </control>
          </mc:Choice>
        </mc:AlternateContent>
        <mc:AlternateContent xmlns:mc="http://schemas.openxmlformats.org/markup-compatibility/2006">
          <mc:Choice Requires="x14">
            <control shapeId="35906" r:id="rId33" name="Check Box 66">
              <controlPr defaultSize="0" autoFill="0" autoLine="0" autoPict="0">
                <anchor moveWithCells="1">
                  <from>
                    <xdr:col>26</xdr:col>
                    <xdr:colOff>28575</xdr:colOff>
                    <xdr:row>20</xdr:row>
                    <xdr:rowOff>57150</xdr:rowOff>
                  </from>
                  <to>
                    <xdr:col>29</xdr:col>
                    <xdr:colOff>0</xdr:colOff>
                    <xdr:row>20</xdr:row>
                    <xdr:rowOff>247650</xdr:rowOff>
                  </to>
                </anchor>
              </controlPr>
            </control>
          </mc:Choice>
        </mc:AlternateContent>
        <mc:AlternateContent xmlns:mc="http://schemas.openxmlformats.org/markup-compatibility/2006">
          <mc:Choice Requires="x14">
            <control shapeId="35907" r:id="rId34" name="Check Box 67">
              <controlPr defaultSize="0" autoFill="0" autoLine="0" autoPict="0">
                <anchor moveWithCells="1">
                  <from>
                    <xdr:col>26</xdr:col>
                    <xdr:colOff>28575</xdr:colOff>
                    <xdr:row>20</xdr:row>
                    <xdr:rowOff>219075</xdr:rowOff>
                  </from>
                  <to>
                    <xdr:col>29</xdr:col>
                    <xdr:colOff>0</xdr:colOff>
                    <xdr:row>21</xdr:row>
                    <xdr:rowOff>66675</xdr:rowOff>
                  </to>
                </anchor>
              </controlPr>
            </control>
          </mc:Choice>
        </mc:AlternateContent>
        <mc:AlternateContent xmlns:mc="http://schemas.openxmlformats.org/markup-compatibility/2006">
          <mc:Choice Requires="x14">
            <control shapeId="35908" r:id="rId35" name="Check Box 68">
              <controlPr defaultSize="0" autoFill="0" autoLine="0" autoPict="0">
                <anchor moveWithCells="1">
                  <from>
                    <xdr:col>28</xdr:col>
                    <xdr:colOff>409575</xdr:colOff>
                    <xdr:row>19</xdr:row>
                    <xdr:rowOff>47625</xdr:rowOff>
                  </from>
                  <to>
                    <xdr:col>31</xdr:col>
                    <xdr:colOff>361950</xdr:colOff>
                    <xdr:row>19</xdr:row>
                    <xdr:rowOff>209550</xdr:rowOff>
                  </to>
                </anchor>
              </controlPr>
            </control>
          </mc:Choice>
        </mc:AlternateContent>
        <mc:AlternateContent xmlns:mc="http://schemas.openxmlformats.org/markup-compatibility/2006">
          <mc:Choice Requires="x14">
            <control shapeId="35909" r:id="rId36" name="Check Box 69">
              <controlPr defaultSize="0" autoFill="0" autoLine="0" autoPict="0">
                <anchor moveWithCells="1">
                  <from>
                    <xdr:col>26</xdr:col>
                    <xdr:colOff>28575</xdr:colOff>
                    <xdr:row>21</xdr:row>
                    <xdr:rowOff>76200</xdr:rowOff>
                  </from>
                  <to>
                    <xdr:col>29</xdr:col>
                    <xdr:colOff>0</xdr:colOff>
                    <xdr:row>21</xdr:row>
                    <xdr:rowOff>257175</xdr:rowOff>
                  </to>
                </anchor>
              </controlPr>
            </control>
          </mc:Choice>
        </mc:AlternateContent>
        <mc:AlternateContent xmlns:mc="http://schemas.openxmlformats.org/markup-compatibility/2006">
          <mc:Choice Requires="x14">
            <control shapeId="35910" r:id="rId37" name="Check Box 70">
              <controlPr defaultSize="0" autoFill="0" autoLine="0" autoPict="0">
                <anchor moveWithCells="1">
                  <from>
                    <xdr:col>26</xdr:col>
                    <xdr:colOff>28575</xdr:colOff>
                    <xdr:row>29</xdr:row>
                    <xdr:rowOff>57150</xdr:rowOff>
                  </from>
                  <to>
                    <xdr:col>29</xdr:col>
                    <xdr:colOff>9525</xdr:colOff>
                    <xdr:row>29</xdr:row>
                    <xdr:rowOff>238125</xdr:rowOff>
                  </to>
                </anchor>
              </controlPr>
            </control>
          </mc:Choice>
        </mc:AlternateContent>
        <mc:AlternateContent xmlns:mc="http://schemas.openxmlformats.org/markup-compatibility/2006">
          <mc:Choice Requires="x14">
            <control shapeId="35911" r:id="rId38" name="Check Box 71">
              <controlPr defaultSize="0" autoFill="0" autoLine="0" autoPict="0">
                <anchor moveWithCells="1">
                  <from>
                    <xdr:col>26</xdr:col>
                    <xdr:colOff>28575</xdr:colOff>
                    <xdr:row>29</xdr:row>
                    <xdr:rowOff>209550</xdr:rowOff>
                  </from>
                  <to>
                    <xdr:col>29</xdr:col>
                    <xdr:colOff>9525</xdr:colOff>
                    <xdr:row>30</xdr:row>
                    <xdr:rowOff>57150</xdr:rowOff>
                  </to>
                </anchor>
              </controlPr>
            </control>
          </mc:Choice>
        </mc:AlternateContent>
        <mc:AlternateContent xmlns:mc="http://schemas.openxmlformats.org/markup-compatibility/2006">
          <mc:Choice Requires="x14">
            <control shapeId="35912" r:id="rId39" name="Check Box 72">
              <controlPr defaultSize="0" autoFill="0" autoLine="0" autoPict="0">
                <anchor moveWithCells="1">
                  <from>
                    <xdr:col>26</xdr:col>
                    <xdr:colOff>28575</xdr:colOff>
                    <xdr:row>30</xdr:row>
                    <xdr:rowOff>76200</xdr:rowOff>
                  </from>
                  <to>
                    <xdr:col>29</xdr:col>
                    <xdr:colOff>9525</xdr:colOff>
                    <xdr:row>30</xdr:row>
                    <xdr:rowOff>247650</xdr:rowOff>
                  </to>
                </anchor>
              </controlPr>
            </control>
          </mc:Choice>
        </mc:AlternateContent>
        <mc:AlternateContent xmlns:mc="http://schemas.openxmlformats.org/markup-compatibility/2006">
          <mc:Choice Requires="x14">
            <control shapeId="35913" r:id="rId40" name="Check Box 73">
              <controlPr defaultSize="0" autoFill="0" autoLine="0" autoPict="0">
                <anchor moveWithCells="1">
                  <from>
                    <xdr:col>26</xdr:col>
                    <xdr:colOff>28575</xdr:colOff>
                    <xdr:row>30</xdr:row>
                    <xdr:rowOff>238125</xdr:rowOff>
                  </from>
                  <to>
                    <xdr:col>29</xdr:col>
                    <xdr:colOff>9525</xdr:colOff>
                    <xdr:row>31</xdr:row>
                    <xdr:rowOff>85725</xdr:rowOff>
                  </to>
                </anchor>
              </controlPr>
            </control>
          </mc:Choice>
        </mc:AlternateContent>
        <mc:AlternateContent xmlns:mc="http://schemas.openxmlformats.org/markup-compatibility/2006">
          <mc:Choice Requires="x14">
            <control shapeId="35914" r:id="rId41" name="Check Box 74">
              <controlPr defaultSize="0" autoFill="0" autoLine="0" autoPict="0">
                <anchor moveWithCells="1">
                  <from>
                    <xdr:col>28</xdr:col>
                    <xdr:colOff>419100</xdr:colOff>
                    <xdr:row>29</xdr:row>
                    <xdr:rowOff>57150</xdr:rowOff>
                  </from>
                  <to>
                    <xdr:col>31</xdr:col>
                    <xdr:colOff>390525</xdr:colOff>
                    <xdr:row>29</xdr:row>
                    <xdr:rowOff>238125</xdr:rowOff>
                  </to>
                </anchor>
              </controlPr>
            </control>
          </mc:Choice>
        </mc:AlternateContent>
        <mc:AlternateContent xmlns:mc="http://schemas.openxmlformats.org/markup-compatibility/2006">
          <mc:Choice Requires="x14">
            <control shapeId="35915" r:id="rId42" name="Check Box 75">
              <controlPr defaultSize="0" autoFill="0" autoLine="0" autoPict="0">
                <anchor moveWithCells="1">
                  <from>
                    <xdr:col>26</xdr:col>
                    <xdr:colOff>28575</xdr:colOff>
                    <xdr:row>31</xdr:row>
                    <xdr:rowOff>95250</xdr:rowOff>
                  </from>
                  <to>
                    <xdr:col>29</xdr:col>
                    <xdr:colOff>9525</xdr:colOff>
                    <xdr:row>31</xdr:row>
                    <xdr:rowOff>276225</xdr:rowOff>
                  </to>
                </anchor>
              </controlPr>
            </control>
          </mc:Choice>
        </mc:AlternateContent>
        <mc:AlternateContent xmlns:mc="http://schemas.openxmlformats.org/markup-compatibility/2006">
          <mc:Choice Requires="x14">
            <control shapeId="35921" r:id="rId43" name="Check Box 81">
              <controlPr defaultSize="0" autoFill="0" autoLine="0" autoPict="0">
                <anchor moveWithCells="1">
                  <from>
                    <xdr:col>26</xdr:col>
                    <xdr:colOff>38100</xdr:colOff>
                    <xdr:row>17</xdr:row>
                    <xdr:rowOff>161925</xdr:rowOff>
                  </from>
                  <to>
                    <xdr:col>26</xdr:col>
                    <xdr:colOff>276225</xdr:colOff>
                    <xdr:row>17</xdr:row>
                    <xdr:rowOff>323850</xdr:rowOff>
                  </to>
                </anchor>
              </controlPr>
            </control>
          </mc:Choice>
        </mc:AlternateContent>
        <mc:AlternateContent xmlns:mc="http://schemas.openxmlformats.org/markup-compatibility/2006">
          <mc:Choice Requires="x14">
            <control shapeId="35922" r:id="rId44" name="Check Box 82">
              <controlPr defaultSize="0" autoFill="0" autoLine="0" autoPict="0">
                <anchor moveWithCells="1">
                  <from>
                    <xdr:col>26</xdr:col>
                    <xdr:colOff>38100</xdr:colOff>
                    <xdr:row>14</xdr:row>
                    <xdr:rowOff>257175</xdr:rowOff>
                  </from>
                  <to>
                    <xdr:col>26</xdr:col>
                    <xdr:colOff>219075</xdr:colOff>
                    <xdr:row>15</xdr:row>
                    <xdr:rowOff>171450</xdr:rowOff>
                  </to>
                </anchor>
              </controlPr>
            </control>
          </mc:Choice>
        </mc:AlternateContent>
        <mc:AlternateContent xmlns:mc="http://schemas.openxmlformats.org/markup-compatibility/2006">
          <mc:Choice Requires="x14">
            <control shapeId="35923" r:id="rId45" name="Check Box 83">
              <controlPr defaultSize="0" autoFill="0" autoLine="0" autoPict="0">
                <anchor moveWithCells="1">
                  <from>
                    <xdr:col>26</xdr:col>
                    <xdr:colOff>38100</xdr:colOff>
                    <xdr:row>15</xdr:row>
                    <xdr:rowOff>323850</xdr:rowOff>
                  </from>
                  <to>
                    <xdr:col>26</xdr:col>
                    <xdr:colOff>219075</xdr:colOff>
                    <xdr:row>16</xdr:row>
                    <xdr:rowOff>190500</xdr:rowOff>
                  </to>
                </anchor>
              </controlPr>
            </control>
          </mc:Choice>
        </mc:AlternateContent>
        <mc:AlternateContent xmlns:mc="http://schemas.openxmlformats.org/markup-compatibility/2006">
          <mc:Choice Requires="x14">
            <control shapeId="35924" r:id="rId46" name="Check Box 84">
              <controlPr defaultSize="0" autoFill="0" autoLine="0" autoPict="0">
                <anchor moveWithCells="1">
                  <from>
                    <xdr:col>26</xdr:col>
                    <xdr:colOff>38100</xdr:colOff>
                    <xdr:row>16</xdr:row>
                    <xdr:rowOff>247650</xdr:rowOff>
                  </from>
                  <to>
                    <xdr:col>26</xdr:col>
                    <xdr:colOff>228600</xdr:colOff>
                    <xdr:row>17</xdr:row>
                    <xdr:rowOff>76200</xdr:rowOff>
                  </to>
                </anchor>
              </controlPr>
            </control>
          </mc:Choice>
        </mc:AlternateContent>
        <mc:AlternateContent xmlns:mc="http://schemas.openxmlformats.org/markup-compatibility/2006">
          <mc:Choice Requires="x14">
            <control shapeId="35925" r:id="rId47" name="Check Box 85">
              <controlPr defaultSize="0" autoFill="0" autoLine="0" autoPict="0">
                <anchor moveWithCells="1">
                  <from>
                    <xdr:col>26</xdr:col>
                    <xdr:colOff>38100</xdr:colOff>
                    <xdr:row>15</xdr:row>
                    <xdr:rowOff>190500</xdr:rowOff>
                  </from>
                  <to>
                    <xdr:col>26</xdr:col>
                    <xdr:colOff>247650</xdr:colOff>
                    <xdr:row>16</xdr:row>
                    <xdr:rowOff>47625</xdr:rowOff>
                  </to>
                </anchor>
              </controlPr>
            </control>
          </mc:Choice>
        </mc:AlternateContent>
        <mc:AlternateContent xmlns:mc="http://schemas.openxmlformats.org/markup-compatibility/2006">
          <mc:Choice Requires="x14">
            <control shapeId="35926" r:id="rId48" name="Check Box 86">
              <controlPr defaultSize="0" autoFill="0" autoLine="0" autoPict="0">
                <anchor moveWithCells="1">
                  <from>
                    <xdr:col>26</xdr:col>
                    <xdr:colOff>28575</xdr:colOff>
                    <xdr:row>27</xdr:row>
                    <xdr:rowOff>171450</xdr:rowOff>
                  </from>
                  <to>
                    <xdr:col>26</xdr:col>
                    <xdr:colOff>266700</xdr:colOff>
                    <xdr:row>27</xdr:row>
                    <xdr:rowOff>323850</xdr:rowOff>
                  </to>
                </anchor>
              </controlPr>
            </control>
          </mc:Choice>
        </mc:AlternateContent>
        <mc:AlternateContent xmlns:mc="http://schemas.openxmlformats.org/markup-compatibility/2006">
          <mc:Choice Requires="x14">
            <control shapeId="35927" r:id="rId49" name="Check Box 87">
              <controlPr defaultSize="0" autoFill="0" autoLine="0" autoPict="0">
                <anchor moveWithCells="1">
                  <from>
                    <xdr:col>26</xdr:col>
                    <xdr:colOff>28575</xdr:colOff>
                    <xdr:row>25</xdr:row>
                    <xdr:rowOff>0</xdr:rowOff>
                  </from>
                  <to>
                    <xdr:col>26</xdr:col>
                    <xdr:colOff>209550</xdr:colOff>
                    <xdr:row>25</xdr:row>
                    <xdr:rowOff>190500</xdr:rowOff>
                  </to>
                </anchor>
              </controlPr>
            </control>
          </mc:Choice>
        </mc:AlternateContent>
        <mc:AlternateContent xmlns:mc="http://schemas.openxmlformats.org/markup-compatibility/2006">
          <mc:Choice Requires="x14">
            <control shapeId="35928" r:id="rId50" name="Check Box 88">
              <controlPr defaultSize="0" autoFill="0" autoLine="0" autoPict="0">
                <anchor moveWithCells="1">
                  <from>
                    <xdr:col>26</xdr:col>
                    <xdr:colOff>28575</xdr:colOff>
                    <xdr:row>26</xdr:row>
                    <xdr:rowOff>0</xdr:rowOff>
                  </from>
                  <to>
                    <xdr:col>26</xdr:col>
                    <xdr:colOff>209550</xdr:colOff>
                    <xdr:row>26</xdr:row>
                    <xdr:rowOff>200025</xdr:rowOff>
                  </to>
                </anchor>
              </controlPr>
            </control>
          </mc:Choice>
        </mc:AlternateContent>
        <mc:AlternateContent xmlns:mc="http://schemas.openxmlformats.org/markup-compatibility/2006">
          <mc:Choice Requires="x14">
            <control shapeId="35929" r:id="rId51" name="Check Box 89">
              <controlPr defaultSize="0" autoFill="0" autoLine="0" autoPict="0">
                <anchor moveWithCells="1">
                  <from>
                    <xdr:col>26</xdr:col>
                    <xdr:colOff>28575</xdr:colOff>
                    <xdr:row>26</xdr:row>
                    <xdr:rowOff>257175</xdr:rowOff>
                  </from>
                  <to>
                    <xdr:col>26</xdr:col>
                    <xdr:colOff>219075</xdr:colOff>
                    <xdr:row>27</xdr:row>
                    <xdr:rowOff>85725</xdr:rowOff>
                  </to>
                </anchor>
              </controlPr>
            </control>
          </mc:Choice>
        </mc:AlternateContent>
        <mc:AlternateContent xmlns:mc="http://schemas.openxmlformats.org/markup-compatibility/2006">
          <mc:Choice Requires="x14">
            <control shapeId="35930" r:id="rId52" name="Check Box 90">
              <controlPr defaultSize="0" autoFill="0" autoLine="0" autoPict="0">
                <anchor moveWithCells="1">
                  <from>
                    <xdr:col>26</xdr:col>
                    <xdr:colOff>28575</xdr:colOff>
                    <xdr:row>25</xdr:row>
                    <xdr:rowOff>209550</xdr:rowOff>
                  </from>
                  <to>
                    <xdr:col>26</xdr:col>
                    <xdr:colOff>238125</xdr:colOff>
                    <xdr:row>26</xdr:row>
                    <xdr:rowOff>57150</xdr:rowOff>
                  </to>
                </anchor>
              </controlPr>
            </control>
          </mc:Choice>
        </mc:AlternateContent>
        <mc:AlternateContent xmlns:mc="http://schemas.openxmlformats.org/markup-compatibility/2006">
          <mc:Choice Requires="x14">
            <control shapeId="35931" r:id="rId53" name="Check Box 91">
              <controlPr defaultSize="0" autoFill="0" autoLine="0" autoPict="0">
                <anchor moveWithCells="1">
                  <from>
                    <xdr:col>9</xdr:col>
                    <xdr:colOff>19050</xdr:colOff>
                    <xdr:row>17</xdr:row>
                    <xdr:rowOff>76200</xdr:rowOff>
                  </from>
                  <to>
                    <xdr:col>9</xdr:col>
                    <xdr:colOff>266700</xdr:colOff>
                    <xdr:row>17</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AJ62"/>
  <sheetViews>
    <sheetView showGridLines="0" view="pageBreakPreview" zoomScale="70" zoomScaleNormal="50" zoomScaleSheetLayoutView="70" workbookViewId="0"/>
  </sheetViews>
  <sheetFormatPr defaultRowHeight="13.5"/>
  <cols>
    <col min="1" max="1" width="1.75" style="272" customWidth="1"/>
    <col min="2" max="2" width="5" style="272" customWidth="1"/>
    <col min="3" max="3" width="28.5" style="272" customWidth="1"/>
    <col min="4" max="4" width="17.75" style="272" customWidth="1"/>
    <col min="5" max="5" width="16.125" style="272" customWidth="1"/>
    <col min="6" max="6" width="14.625" style="272" customWidth="1"/>
    <col min="7" max="7" width="14.75" style="272" customWidth="1"/>
    <col min="8" max="8" width="14.625" style="272" customWidth="1"/>
    <col min="9" max="9" width="16" style="272" customWidth="1"/>
    <col min="10" max="10" width="11.5" style="272" customWidth="1"/>
    <col min="11" max="11" width="0.875" style="272" customWidth="1"/>
    <col min="12" max="12" width="17" style="272" customWidth="1"/>
    <col min="13" max="13" width="14.875" style="272" customWidth="1"/>
    <col min="14" max="14" width="12.5" style="272" customWidth="1"/>
    <col min="15" max="15" width="13.125" style="272" customWidth="1"/>
    <col min="16" max="16" width="13" style="272" customWidth="1"/>
    <col min="17" max="17" width="22" style="272" customWidth="1"/>
    <col min="18" max="18" width="1" style="272" customWidth="1"/>
    <col min="19" max="19" width="1.75" style="272" customWidth="1"/>
    <col min="20" max="20" width="5" style="272" customWidth="1"/>
    <col min="21" max="21" width="28.5" style="272" customWidth="1"/>
    <col min="22" max="22" width="17.75" style="272" customWidth="1"/>
    <col min="23" max="23" width="16.125" style="272" customWidth="1"/>
    <col min="24" max="24" width="14.625" style="272" customWidth="1"/>
    <col min="25" max="25" width="14.75" style="272" customWidth="1"/>
    <col min="26" max="26" width="14.625" style="272" customWidth="1"/>
    <col min="27" max="27" width="16" style="272" customWidth="1"/>
    <col min="28" max="28" width="11.5" style="272" customWidth="1"/>
    <col min="29" max="29" width="0.875" style="272" customWidth="1"/>
    <col min="30" max="30" width="17" style="272" customWidth="1"/>
    <col min="31" max="31" width="14.875" style="272" customWidth="1"/>
    <col min="32" max="32" width="12.5" style="272" customWidth="1"/>
    <col min="33" max="33" width="13.125" style="272" customWidth="1"/>
    <col min="34" max="34" width="13" style="272" customWidth="1"/>
    <col min="35" max="35" width="22" style="272" customWidth="1"/>
    <col min="36" max="36" width="1" style="272" customWidth="1"/>
    <col min="37" max="255" width="9" style="272"/>
    <col min="256" max="256" width="1.75" style="272" customWidth="1"/>
    <col min="257" max="257" width="5" style="272" customWidth="1"/>
    <col min="258" max="258" width="28.5" style="272" customWidth="1"/>
    <col min="259" max="259" width="17.75" style="272" customWidth="1"/>
    <col min="260" max="260" width="16.125" style="272" customWidth="1"/>
    <col min="261" max="261" width="14.625" style="272" customWidth="1"/>
    <col min="262" max="262" width="14.75" style="272" customWidth="1"/>
    <col min="263" max="263" width="14.625" style="272" customWidth="1"/>
    <col min="264" max="264" width="16" style="272" customWidth="1"/>
    <col min="265" max="265" width="11.5" style="272" customWidth="1"/>
    <col min="266" max="266" width="0.875" style="272" customWidth="1"/>
    <col min="267" max="267" width="17" style="272" customWidth="1"/>
    <col min="268" max="268" width="14.875" style="272" customWidth="1"/>
    <col min="269" max="269" width="12.5" style="272" customWidth="1"/>
    <col min="270" max="270" width="13.125" style="272" customWidth="1"/>
    <col min="271" max="271" width="13" style="272" customWidth="1"/>
    <col min="272" max="272" width="22" style="272" customWidth="1"/>
    <col min="273" max="273" width="1" style="272" customWidth="1"/>
    <col min="274" max="511" width="9" style="272"/>
    <col min="512" max="512" width="1.75" style="272" customWidth="1"/>
    <col min="513" max="513" width="5" style="272" customWidth="1"/>
    <col min="514" max="514" width="28.5" style="272" customWidth="1"/>
    <col min="515" max="515" width="17.75" style="272" customWidth="1"/>
    <col min="516" max="516" width="16.125" style="272" customWidth="1"/>
    <col min="517" max="517" width="14.625" style="272" customWidth="1"/>
    <col min="518" max="518" width="14.75" style="272" customWidth="1"/>
    <col min="519" max="519" width="14.625" style="272" customWidth="1"/>
    <col min="520" max="520" width="16" style="272" customWidth="1"/>
    <col min="521" max="521" width="11.5" style="272" customWidth="1"/>
    <col min="522" max="522" width="0.875" style="272" customWidth="1"/>
    <col min="523" max="523" width="17" style="272" customWidth="1"/>
    <col min="524" max="524" width="14.875" style="272" customWidth="1"/>
    <col min="525" max="525" width="12.5" style="272" customWidth="1"/>
    <col min="526" max="526" width="13.125" style="272" customWidth="1"/>
    <col min="527" max="527" width="13" style="272" customWidth="1"/>
    <col min="528" max="528" width="22" style="272" customWidth="1"/>
    <col min="529" max="529" width="1" style="272" customWidth="1"/>
    <col min="530" max="767" width="9" style="272"/>
    <col min="768" max="768" width="1.75" style="272" customWidth="1"/>
    <col min="769" max="769" width="5" style="272" customWidth="1"/>
    <col min="770" max="770" width="28.5" style="272" customWidth="1"/>
    <col min="771" max="771" width="17.75" style="272" customWidth="1"/>
    <col min="772" max="772" width="16.125" style="272" customWidth="1"/>
    <col min="773" max="773" width="14.625" style="272" customWidth="1"/>
    <col min="774" max="774" width="14.75" style="272" customWidth="1"/>
    <col min="775" max="775" width="14.625" style="272" customWidth="1"/>
    <col min="776" max="776" width="16" style="272" customWidth="1"/>
    <col min="777" max="777" width="11.5" style="272" customWidth="1"/>
    <col min="778" max="778" width="0.875" style="272" customWidth="1"/>
    <col min="779" max="779" width="17" style="272" customWidth="1"/>
    <col min="780" max="780" width="14.875" style="272" customWidth="1"/>
    <col min="781" max="781" width="12.5" style="272" customWidth="1"/>
    <col min="782" max="782" width="13.125" style="272" customWidth="1"/>
    <col min="783" max="783" width="13" style="272" customWidth="1"/>
    <col min="784" max="784" width="22" style="272" customWidth="1"/>
    <col min="785" max="785" width="1" style="272" customWidth="1"/>
    <col min="786" max="1023" width="9" style="272"/>
    <col min="1024" max="1024" width="1.75" style="272" customWidth="1"/>
    <col min="1025" max="1025" width="5" style="272" customWidth="1"/>
    <col min="1026" max="1026" width="28.5" style="272" customWidth="1"/>
    <col min="1027" max="1027" width="17.75" style="272" customWidth="1"/>
    <col min="1028" max="1028" width="16.125" style="272" customWidth="1"/>
    <col min="1029" max="1029" width="14.625" style="272" customWidth="1"/>
    <col min="1030" max="1030" width="14.75" style="272" customWidth="1"/>
    <col min="1031" max="1031" width="14.625" style="272" customWidth="1"/>
    <col min="1032" max="1032" width="16" style="272" customWidth="1"/>
    <col min="1033" max="1033" width="11.5" style="272" customWidth="1"/>
    <col min="1034" max="1034" width="0.875" style="272" customWidth="1"/>
    <col min="1035" max="1035" width="17" style="272" customWidth="1"/>
    <col min="1036" max="1036" width="14.875" style="272" customWidth="1"/>
    <col min="1037" max="1037" width="12.5" style="272" customWidth="1"/>
    <col min="1038" max="1038" width="13.125" style="272" customWidth="1"/>
    <col min="1039" max="1039" width="13" style="272" customWidth="1"/>
    <col min="1040" max="1040" width="22" style="272" customWidth="1"/>
    <col min="1041" max="1041" width="1" style="272" customWidth="1"/>
    <col min="1042" max="1279" width="9" style="272"/>
    <col min="1280" max="1280" width="1.75" style="272" customWidth="1"/>
    <col min="1281" max="1281" width="5" style="272" customWidth="1"/>
    <col min="1282" max="1282" width="28.5" style="272" customWidth="1"/>
    <col min="1283" max="1283" width="17.75" style="272" customWidth="1"/>
    <col min="1284" max="1284" width="16.125" style="272" customWidth="1"/>
    <col min="1285" max="1285" width="14.625" style="272" customWidth="1"/>
    <col min="1286" max="1286" width="14.75" style="272" customWidth="1"/>
    <col min="1287" max="1287" width="14.625" style="272" customWidth="1"/>
    <col min="1288" max="1288" width="16" style="272" customWidth="1"/>
    <col min="1289" max="1289" width="11.5" style="272" customWidth="1"/>
    <col min="1290" max="1290" width="0.875" style="272" customWidth="1"/>
    <col min="1291" max="1291" width="17" style="272" customWidth="1"/>
    <col min="1292" max="1292" width="14.875" style="272" customWidth="1"/>
    <col min="1293" max="1293" width="12.5" style="272" customWidth="1"/>
    <col min="1294" max="1294" width="13.125" style="272" customWidth="1"/>
    <col min="1295" max="1295" width="13" style="272" customWidth="1"/>
    <col min="1296" max="1296" width="22" style="272" customWidth="1"/>
    <col min="1297" max="1297" width="1" style="272" customWidth="1"/>
    <col min="1298" max="1535" width="9" style="272"/>
    <col min="1536" max="1536" width="1.75" style="272" customWidth="1"/>
    <col min="1537" max="1537" width="5" style="272" customWidth="1"/>
    <col min="1538" max="1538" width="28.5" style="272" customWidth="1"/>
    <col min="1539" max="1539" width="17.75" style="272" customWidth="1"/>
    <col min="1540" max="1540" width="16.125" style="272" customWidth="1"/>
    <col min="1541" max="1541" width="14.625" style="272" customWidth="1"/>
    <col min="1542" max="1542" width="14.75" style="272" customWidth="1"/>
    <col min="1543" max="1543" width="14.625" style="272" customWidth="1"/>
    <col min="1544" max="1544" width="16" style="272" customWidth="1"/>
    <col min="1545" max="1545" width="11.5" style="272" customWidth="1"/>
    <col min="1546" max="1546" width="0.875" style="272" customWidth="1"/>
    <col min="1547" max="1547" width="17" style="272" customWidth="1"/>
    <col min="1548" max="1548" width="14.875" style="272" customWidth="1"/>
    <col min="1549" max="1549" width="12.5" style="272" customWidth="1"/>
    <col min="1550" max="1550" width="13.125" style="272" customWidth="1"/>
    <col min="1551" max="1551" width="13" style="272" customWidth="1"/>
    <col min="1552" max="1552" width="22" style="272" customWidth="1"/>
    <col min="1553" max="1553" width="1" style="272" customWidth="1"/>
    <col min="1554" max="1791" width="9" style="272"/>
    <col min="1792" max="1792" width="1.75" style="272" customWidth="1"/>
    <col min="1793" max="1793" width="5" style="272" customWidth="1"/>
    <col min="1794" max="1794" width="28.5" style="272" customWidth="1"/>
    <col min="1795" max="1795" width="17.75" style="272" customWidth="1"/>
    <col min="1796" max="1796" width="16.125" style="272" customWidth="1"/>
    <col min="1797" max="1797" width="14.625" style="272" customWidth="1"/>
    <col min="1798" max="1798" width="14.75" style="272" customWidth="1"/>
    <col min="1799" max="1799" width="14.625" style="272" customWidth="1"/>
    <col min="1800" max="1800" width="16" style="272" customWidth="1"/>
    <col min="1801" max="1801" width="11.5" style="272" customWidth="1"/>
    <col min="1802" max="1802" width="0.875" style="272" customWidth="1"/>
    <col min="1803" max="1803" width="17" style="272" customWidth="1"/>
    <col min="1804" max="1804" width="14.875" style="272" customWidth="1"/>
    <col min="1805" max="1805" width="12.5" style="272" customWidth="1"/>
    <col min="1806" max="1806" width="13.125" style="272" customWidth="1"/>
    <col min="1807" max="1807" width="13" style="272" customWidth="1"/>
    <col min="1808" max="1808" width="22" style="272" customWidth="1"/>
    <col min="1809" max="1809" width="1" style="272" customWidth="1"/>
    <col min="1810" max="2047" width="9" style="272"/>
    <col min="2048" max="2048" width="1.75" style="272" customWidth="1"/>
    <col min="2049" max="2049" width="5" style="272" customWidth="1"/>
    <col min="2050" max="2050" width="28.5" style="272" customWidth="1"/>
    <col min="2051" max="2051" width="17.75" style="272" customWidth="1"/>
    <col min="2052" max="2052" width="16.125" style="272" customWidth="1"/>
    <col min="2053" max="2053" width="14.625" style="272" customWidth="1"/>
    <col min="2054" max="2054" width="14.75" style="272" customWidth="1"/>
    <col min="2055" max="2055" width="14.625" style="272" customWidth="1"/>
    <col min="2056" max="2056" width="16" style="272" customWidth="1"/>
    <col min="2057" max="2057" width="11.5" style="272" customWidth="1"/>
    <col min="2058" max="2058" width="0.875" style="272" customWidth="1"/>
    <col min="2059" max="2059" width="17" style="272" customWidth="1"/>
    <col min="2060" max="2060" width="14.875" style="272" customWidth="1"/>
    <col min="2061" max="2061" width="12.5" style="272" customWidth="1"/>
    <col min="2062" max="2062" width="13.125" style="272" customWidth="1"/>
    <col min="2063" max="2063" width="13" style="272" customWidth="1"/>
    <col min="2064" max="2064" width="22" style="272" customWidth="1"/>
    <col min="2065" max="2065" width="1" style="272" customWidth="1"/>
    <col min="2066" max="2303" width="9" style="272"/>
    <col min="2304" max="2304" width="1.75" style="272" customWidth="1"/>
    <col min="2305" max="2305" width="5" style="272" customWidth="1"/>
    <col min="2306" max="2306" width="28.5" style="272" customWidth="1"/>
    <col min="2307" max="2307" width="17.75" style="272" customWidth="1"/>
    <col min="2308" max="2308" width="16.125" style="272" customWidth="1"/>
    <col min="2309" max="2309" width="14.625" style="272" customWidth="1"/>
    <col min="2310" max="2310" width="14.75" style="272" customWidth="1"/>
    <col min="2311" max="2311" width="14.625" style="272" customWidth="1"/>
    <col min="2312" max="2312" width="16" style="272" customWidth="1"/>
    <col min="2313" max="2313" width="11.5" style="272" customWidth="1"/>
    <col min="2314" max="2314" width="0.875" style="272" customWidth="1"/>
    <col min="2315" max="2315" width="17" style="272" customWidth="1"/>
    <col min="2316" max="2316" width="14.875" style="272" customWidth="1"/>
    <col min="2317" max="2317" width="12.5" style="272" customWidth="1"/>
    <col min="2318" max="2318" width="13.125" style="272" customWidth="1"/>
    <col min="2319" max="2319" width="13" style="272" customWidth="1"/>
    <col min="2320" max="2320" width="22" style="272" customWidth="1"/>
    <col min="2321" max="2321" width="1" style="272" customWidth="1"/>
    <col min="2322" max="2559" width="9" style="272"/>
    <col min="2560" max="2560" width="1.75" style="272" customWidth="1"/>
    <col min="2561" max="2561" width="5" style="272" customWidth="1"/>
    <col min="2562" max="2562" width="28.5" style="272" customWidth="1"/>
    <col min="2563" max="2563" width="17.75" style="272" customWidth="1"/>
    <col min="2564" max="2564" width="16.125" style="272" customWidth="1"/>
    <col min="2565" max="2565" width="14.625" style="272" customWidth="1"/>
    <col min="2566" max="2566" width="14.75" style="272" customWidth="1"/>
    <col min="2567" max="2567" width="14.625" style="272" customWidth="1"/>
    <col min="2568" max="2568" width="16" style="272" customWidth="1"/>
    <col min="2569" max="2569" width="11.5" style="272" customWidth="1"/>
    <col min="2570" max="2570" width="0.875" style="272" customWidth="1"/>
    <col min="2571" max="2571" width="17" style="272" customWidth="1"/>
    <col min="2572" max="2572" width="14.875" style="272" customWidth="1"/>
    <col min="2573" max="2573" width="12.5" style="272" customWidth="1"/>
    <col min="2574" max="2574" width="13.125" style="272" customWidth="1"/>
    <col min="2575" max="2575" width="13" style="272" customWidth="1"/>
    <col min="2576" max="2576" width="22" style="272" customWidth="1"/>
    <col min="2577" max="2577" width="1" style="272" customWidth="1"/>
    <col min="2578" max="2815" width="9" style="272"/>
    <col min="2816" max="2816" width="1.75" style="272" customWidth="1"/>
    <col min="2817" max="2817" width="5" style="272" customWidth="1"/>
    <col min="2818" max="2818" width="28.5" style="272" customWidth="1"/>
    <col min="2819" max="2819" width="17.75" style="272" customWidth="1"/>
    <col min="2820" max="2820" width="16.125" style="272" customWidth="1"/>
    <col min="2821" max="2821" width="14.625" style="272" customWidth="1"/>
    <col min="2822" max="2822" width="14.75" style="272" customWidth="1"/>
    <col min="2823" max="2823" width="14.625" style="272" customWidth="1"/>
    <col min="2824" max="2824" width="16" style="272" customWidth="1"/>
    <col min="2825" max="2825" width="11.5" style="272" customWidth="1"/>
    <col min="2826" max="2826" width="0.875" style="272" customWidth="1"/>
    <col min="2827" max="2827" width="17" style="272" customWidth="1"/>
    <col min="2828" max="2828" width="14.875" style="272" customWidth="1"/>
    <col min="2829" max="2829" width="12.5" style="272" customWidth="1"/>
    <col min="2830" max="2830" width="13.125" style="272" customWidth="1"/>
    <col min="2831" max="2831" width="13" style="272" customWidth="1"/>
    <col min="2832" max="2832" width="22" style="272" customWidth="1"/>
    <col min="2833" max="2833" width="1" style="272" customWidth="1"/>
    <col min="2834" max="3071" width="9" style="272"/>
    <col min="3072" max="3072" width="1.75" style="272" customWidth="1"/>
    <col min="3073" max="3073" width="5" style="272" customWidth="1"/>
    <col min="3074" max="3074" width="28.5" style="272" customWidth="1"/>
    <col min="3075" max="3075" width="17.75" style="272" customWidth="1"/>
    <col min="3076" max="3076" width="16.125" style="272" customWidth="1"/>
    <col min="3077" max="3077" width="14.625" style="272" customWidth="1"/>
    <col min="3078" max="3078" width="14.75" style="272" customWidth="1"/>
    <col min="3079" max="3079" width="14.625" style="272" customWidth="1"/>
    <col min="3080" max="3080" width="16" style="272" customWidth="1"/>
    <col min="3081" max="3081" width="11.5" style="272" customWidth="1"/>
    <col min="3082" max="3082" width="0.875" style="272" customWidth="1"/>
    <col min="3083" max="3083" width="17" style="272" customWidth="1"/>
    <col min="3084" max="3084" width="14.875" style="272" customWidth="1"/>
    <col min="3085" max="3085" width="12.5" style="272" customWidth="1"/>
    <col min="3086" max="3086" width="13.125" style="272" customWidth="1"/>
    <col min="3087" max="3087" width="13" style="272" customWidth="1"/>
    <col min="3088" max="3088" width="22" style="272" customWidth="1"/>
    <col min="3089" max="3089" width="1" style="272" customWidth="1"/>
    <col min="3090" max="3327" width="9" style="272"/>
    <col min="3328" max="3328" width="1.75" style="272" customWidth="1"/>
    <col min="3329" max="3329" width="5" style="272" customWidth="1"/>
    <col min="3330" max="3330" width="28.5" style="272" customWidth="1"/>
    <col min="3331" max="3331" width="17.75" style="272" customWidth="1"/>
    <col min="3332" max="3332" width="16.125" style="272" customWidth="1"/>
    <col min="3333" max="3333" width="14.625" style="272" customWidth="1"/>
    <col min="3334" max="3334" width="14.75" style="272" customWidth="1"/>
    <col min="3335" max="3335" width="14.625" style="272" customWidth="1"/>
    <col min="3336" max="3336" width="16" style="272" customWidth="1"/>
    <col min="3337" max="3337" width="11.5" style="272" customWidth="1"/>
    <col min="3338" max="3338" width="0.875" style="272" customWidth="1"/>
    <col min="3339" max="3339" width="17" style="272" customWidth="1"/>
    <col min="3340" max="3340" width="14.875" style="272" customWidth="1"/>
    <col min="3341" max="3341" width="12.5" style="272" customWidth="1"/>
    <col min="3342" max="3342" width="13.125" style="272" customWidth="1"/>
    <col min="3343" max="3343" width="13" style="272" customWidth="1"/>
    <col min="3344" max="3344" width="22" style="272" customWidth="1"/>
    <col min="3345" max="3345" width="1" style="272" customWidth="1"/>
    <col min="3346" max="3583" width="9" style="272"/>
    <col min="3584" max="3584" width="1.75" style="272" customWidth="1"/>
    <col min="3585" max="3585" width="5" style="272" customWidth="1"/>
    <col min="3586" max="3586" width="28.5" style="272" customWidth="1"/>
    <col min="3587" max="3587" width="17.75" style="272" customWidth="1"/>
    <col min="3588" max="3588" width="16.125" style="272" customWidth="1"/>
    <col min="3589" max="3589" width="14.625" style="272" customWidth="1"/>
    <col min="3590" max="3590" width="14.75" style="272" customWidth="1"/>
    <col min="3591" max="3591" width="14.625" style="272" customWidth="1"/>
    <col min="3592" max="3592" width="16" style="272" customWidth="1"/>
    <col min="3593" max="3593" width="11.5" style="272" customWidth="1"/>
    <col min="3594" max="3594" width="0.875" style="272" customWidth="1"/>
    <col min="3595" max="3595" width="17" style="272" customWidth="1"/>
    <col min="3596" max="3596" width="14.875" style="272" customWidth="1"/>
    <col min="3597" max="3597" width="12.5" style="272" customWidth="1"/>
    <col min="3598" max="3598" width="13.125" style="272" customWidth="1"/>
    <col min="3599" max="3599" width="13" style="272" customWidth="1"/>
    <col min="3600" max="3600" width="22" style="272" customWidth="1"/>
    <col min="3601" max="3601" width="1" style="272" customWidth="1"/>
    <col min="3602" max="3839" width="9" style="272"/>
    <col min="3840" max="3840" width="1.75" style="272" customWidth="1"/>
    <col min="3841" max="3841" width="5" style="272" customWidth="1"/>
    <col min="3842" max="3842" width="28.5" style="272" customWidth="1"/>
    <col min="3843" max="3843" width="17.75" style="272" customWidth="1"/>
    <col min="3844" max="3844" width="16.125" style="272" customWidth="1"/>
    <col min="3845" max="3845" width="14.625" style="272" customWidth="1"/>
    <col min="3846" max="3846" width="14.75" style="272" customWidth="1"/>
    <col min="3847" max="3847" width="14.625" style="272" customWidth="1"/>
    <col min="3848" max="3848" width="16" style="272" customWidth="1"/>
    <col min="3849" max="3849" width="11.5" style="272" customWidth="1"/>
    <col min="3850" max="3850" width="0.875" style="272" customWidth="1"/>
    <col min="3851" max="3851" width="17" style="272" customWidth="1"/>
    <col min="3852" max="3852" width="14.875" style="272" customWidth="1"/>
    <col min="3853" max="3853" width="12.5" style="272" customWidth="1"/>
    <col min="3854" max="3854" width="13.125" style="272" customWidth="1"/>
    <col min="3855" max="3855" width="13" style="272" customWidth="1"/>
    <col min="3856" max="3856" width="22" style="272" customWidth="1"/>
    <col min="3857" max="3857" width="1" style="272" customWidth="1"/>
    <col min="3858" max="4095" width="9" style="272"/>
    <col min="4096" max="4096" width="1.75" style="272" customWidth="1"/>
    <col min="4097" max="4097" width="5" style="272" customWidth="1"/>
    <col min="4098" max="4098" width="28.5" style="272" customWidth="1"/>
    <col min="4099" max="4099" width="17.75" style="272" customWidth="1"/>
    <col min="4100" max="4100" width="16.125" style="272" customWidth="1"/>
    <col min="4101" max="4101" width="14.625" style="272" customWidth="1"/>
    <col min="4102" max="4102" width="14.75" style="272" customWidth="1"/>
    <col min="4103" max="4103" width="14.625" style="272" customWidth="1"/>
    <col min="4104" max="4104" width="16" style="272" customWidth="1"/>
    <col min="4105" max="4105" width="11.5" style="272" customWidth="1"/>
    <col min="4106" max="4106" width="0.875" style="272" customWidth="1"/>
    <col min="4107" max="4107" width="17" style="272" customWidth="1"/>
    <col min="4108" max="4108" width="14.875" style="272" customWidth="1"/>
    <col min="4109" max="4109" width="12.5" style="272" customWidth="1"/>
    <col min="4110" max="4110" width="13.125" style="272" customWidth="1"/>
    <col min="4111" max="4111" width="13" style="272" customWidth="1"/>
    <col min="4112" max="4112" width="22" style="272" customWidth="1"/>
    <col min="4113" max="4113" width="1" style="272" customWidth="1"/>
    <col min="4114" max="4351" width="9" style="272"/>
    <col min="4352" max="4352" width="1.75" style="272" customWidth="1"/>
    <col min="4353" max="4353" width="5" style="272" customWidth="1"/>
    <col min="4354" max="4354" width="28.5" style="272" customWidth="1"/>
    <col min="4355" max="4355" width="17.75" style="272" customWidth="1"/>
    <col min="4356" max="4356" width="16.125" style="272" customWidth="1"/>
    <col min="4357" max="4357" width="14.625" style="272" customWidth="1"/>
    <col min="4358" max="4358" width="14.75" style="272" customWidth="1"/>
    <col min="4359" max="4359" width="14.625" style="272" customWidth="1"/>
    <col min="4360" max="4360" width="16" style="272" customWidth="1"/>
    <col min="4361" max="4361" width="11.5" style="272" customWidth="1"/>
    <col min="4362" max="4362" width="0.875" style="272" customWidth="1"/>
    <col min="4363" max="4363" width="17" style="272" customWidth="1"/>
    <col min="4364" max="4364" width="14.875" style="272" customWidth="1"/>
    <col min="4365" max="4365" width="12.5" style="272" customWidth="1"/>
    <col min="4366" max="4366" width="13.125" style="272" customWidth="1"/>
    <col min="4367" max="4367" width="13" style="272" customWidth="1"/>
    <col min="4368" max="4368" width="22" style="272" customWidth="1"/>
    <col min="4369" max="4369" width="1" style="272" customWidth="1"/>
    <col min="4370" max="4607" width="9" style="272"/>
    <col min="4608" max="4608" width="1.75" style="272" customWidth="1"/>
    <col min="4609" max="4609" width="5" style="272" customWidth="1"/>
    <col min="4610" max="4610" width="28.5" style="272" customWidth="1"/>
    <col min="4611" max="4611" width="17.75" style="272" customWidth="1"/>
    <col min="4612" max="4612" width="16.125" style="272" customWidth="1"/>
    <col min="4613" max="4613" width="14.625" style="272" customWidth="1"/>
    <col min="4614" max="4614" width="14.75" style="272" customWidth="1"/>
    <col min="4615" max="4615" width="14.625" style="272" customWidth="1"/>
    <col min="4616" max="4616" width="16" style="272" customWidth="1"/>
    <col min="4617" max="4617" width="11.5" style="272" customWidth="1"/>
    <col min="4618" max="4618" width="0.875" style="272" customWidth="1"/>
    <col min="4619" max="4619" width="17" style="272" customWidth="1"/>
    <col min="4620" max="4620" width="14.875" style="272" customWidth="1"/>
    <col min="4621" max="4621" width="12.5" style="272" customWidth="1"/>
    <col min="4622" max="4622" width="13.125" style="272" customWidth="1"/>
    <col min="4623" max="4623" width="13" style="272" customWidth="1"/>
    <col min="4624" max="4624" width="22" style="272" customWidth="1"/>
    <col min="4625" max="4625" width="1" style="272" customWidth="1"/>
    <col min="4626" max="4863" width="9" style="272"/>
    <col min="4864" max="4864" width="1.75" style="272" customWidth="1"/>
    <col min="4865" max="4865" width="5" style="272" customWidth="1"/>
    <col min="4866" max="4866" width="28.5" style="272" customWidth="1"/>
    <col min="4867" max="4867" width="17.75" style="272" customWidth="1"/>
    <col min="4868" max="4868" width="16.125" style="272" customWidth="1"/>
    <col min="4869" max="4869" width="14.625" style="272" customWidth="1"/>
    <col min="4870" max="4870" width="14.75" style="272" customWidth="1"/>
    <col min="4871" max="4871" width="14.625" style="272" customWidth="1"/>
    <col min="4872" max="4872" width="16" style="272" customWidth="1"/>
    <col min="4873" max="4873" width="11.5" style="272" customWidth="1"/>
    <col min="4874" max="4874" width="0.875" style="272" customWidth="1"/>
    <col min="4875" max="4875" width="17" style="272" customWidth="1"/>
    <col min="4876" max="4876" width="14.875" style="272" customWidth="1"/>
    <col min="4877" max="4877" width="12.5" style="272" customWidth="1"/>
    <col min="4878" max="4878" width="13.125" style="272" customWidth="1"/>
    <col min="4879" max="4879" width="13" style="272" customWidth="1"/>
    <col min="4880" max="4880" width="22" style="272" customWidth="1"/>
    <col min="4881" max="4881" width="1" style="272" customWidth="1"/>
    <col min="4882" max="5119" width="9" style="272"/>
    <col min="5120" max="5120" width="1.75" style="272" customWidth="1"/>
    <col min="5121" max="5121" width="5" style="272" customWidth="1"/>
    <col min="5122" max="5122" width="28.5" style="272" customWidth="1"/>
    <col min="5123" max="5123" width="17.75" style="272" customWidth="1"/>
    <col min="5124" max="5124" width="16.125" style="272" customWidth="1"/>
    <col min="5125" max="5125" width="14.625" style="272" customWidth="1"/>
    <col min="5126" max="5126" width="14.75" style="272" customWidth="1"/>
    <col min="5127" max="5127" width="14.625" style="272" customWidth="1"/>
    <col min="5128" max="5128" width="16" style="272" customWidth="1"/>
    <col min="5129" max="5129" width="11.5" style="272" customWidth="1"/>
    <col min="5130" max="5130" width="0.875" style="272" customWidth="1"/>
    <col min="5131" max="5131" width="17" style="272" customWidth="1"/>
    <col min="5132" max="5132" width="14.875" style="272" customWidth="1"/>
    <col min="5133" max="5133" width="12.5" style="272" customWidth="1"/>
    <col min="5134" max="5134" width="13.125" style="272" customWidth="1"/>
    <col min="5135" max="5135" width="13" style="272" customWidth="1"/>
    <col min="5136" max="5136" width="22" style="272" customWidth="1"/>
    <col min="5137" max="5137" width="1" style="272" customWidth="1"/>
    <col min="5138" max="5375" width="9" style="272"/>
    <col min="5376" max="5376" width="1.75" style="272" customWidth="1"/>
    <col min="5377" max="5377" width="5" style="272" customWidth="1"/>
    <col min="5378" max="5378" width="28.5" style="272" customWidth="1"/>
    <col min="5379" max="5379" width="17.75" style="272" customWidth="1"/>
    <col min="5380" max="5380" width="16.125" style="272" customWidth="1"/>
    <col min="5381" max="5381" width="14.625" style="272" customWidth="1"/>
    <col min="5382" max="5382" width="14.75" style="272" customWidth="1"/>
    <col min="5383" max="5383" width="14.625" style="272" customWidth="1"/>
    <col min="5384" max="5384" width="16" style="272" customWidth="1"/>
    <col min="5385" max="5385" width="11.5" style="272" customWidth="1"/>
    <col min="5386" max="5386" width="0.875" style="272" customWidth="1"/>
    <col min="5387" max="5387" width="17" style="272" customWidth="1"/>
    <col min="5388" max="5388" width="14.875" style="272" customWidth="1"/>
    <col min="5389" max="5389" width="12.5" style="272" customWidth="1"/>
    <col min="5390" max="5390" width="13.125" style="272" customWidth="1"/>
    <col min="5391" max="5391" width="13" style="272" customWidth="1"/>
    <col min="5392" max="5392" width="22" style="272" customWidth="1"/>
    <col min="5393" max="5393" width="1" style="272" customWidth="1"/>
    <col min="5394" max="5631" width="9" style="272"/>
    <col min="5632" max="5632" width="1.75" style="272" customWidth="1"/>
    <col min="5633" max="5633" width="5" style="272" customWidth="1"/>
    <col min="5634" max="5634" width="28.5" style="272" customWidth="1"/>
    <col min="5635" max="5635" width="17.75" style="272" customWidth="1"/>
    <col min="5636" max="5636" width="16.125" style="272" customWidth="1"/>
    <col min="5637" max="5637" width="14.625" style="272" customWidth="1"/>
    <col min="5638" max="5638" width="14.75" style="272" customWidth="1"/>
    <col min="5639" max="5639" width="14.625" style="272" customWidth="1"/>
    <col min="5640" max="5640" width="16" style="272" customWidth="1"/>
    <col min="5641" max="5641" width="11.5" style="272" customWidth="1"/>
    <col min="5642" max="5642" width="0.875" style="272" customWidth="1"/>
    <col min="5643" max="5643" width="17" style="272" customWidth="1"/>
    <col min="5644" max="5644" width="14.875" style="272" customWidth="1"/>
    <col min="5645" max="5645" width="12.5" style="272" customWidth="1"/>
    <col min="5646" max="5646" width="13.125" style="272" customWidth="1"/>
    <col min="5647" max="5647" width="13" style="272" customWidth="1"/>
    <col min="5648" max="5648" width="22" style="272" customWidth="1"/>
    <col min="5649" max="5649" width="1" style="272" customWidth="1"/>
    <col min="5650" max="5887" width="9" style="272"/>
    <col min="5888" max="5888" width="1.75" style="272" customWidth="1"/>
    <col min="5889" max="5889" width="5" style="272" customWidth="1"/>
    <col min="5890" max="5890" width="28.5" style="272" customWidth="1"/>
    <col min="5891" max="5891" width="17.75" style="272" customWidth="1"/>
    <col min="5892" max="5892" width="16.125" style="272" customWidth="1"/>
    <col min="5893" max="5893" width="14.625" style="272" customWidth="1"/>
    <col min="5894" max="5894" width="14.75" style="272" customWidth="1"/>
    <col min="5895" max="5895" width="14.625" style="272" customWidth="1"/>
    <col min="5896" max="5896" width="16" style="272" customWidth="1"/>
    <col min="5897" max="5897" width="11.5" style="272" customWidth="1"/>
    <col min="5898" max="5898" width="0.875" style="272" customWidth="1"/>
    <col min="5899" max="5899" width="17" style="272" customWidth="1"/>
    <col min="5900" max="5900" width="14.875" style="272" customWidth="1"/>
    <col min="5901" max="5901" width="12.5" style="272" customWidth="1"/>
    <col min="5902" max="5902" width="13.125" style="272" customWidth="1"/>
    <col min="5903" max="5903" width="13" style="272" customWidth="1"/>
    <col min="5904" max="5904" width="22" style="272" customWidth="1"/>
    <col min="5905" max="5905" width="1" style="272" customWidth="1"/>
    <col min="5906" max="6143" width="9" style="272"/>
    <col min="6144" max="6144" width="1.75" style="272" customWidth="1"/>
    <col min="6145" max="6145" width="5" style="272" customWidth="1"/>
    <col min="6146" max="6146" width="28.5" style="272" customWidth="1"/>
    <col min="6147" max="6147" width="17.75" style="272" customWidth="1"/>
    <col min="6148" max="6148" width="16.125" style="272" customWidth="1"/>
    <col min="6149" max="6149" width="14.625" style="272" customWidth="1"/>
    <col min="6150" max="6150" width="14.75" style="272" customWidth="1"/>
    <col min="6151" max="6151" width="14.625" style="272" customWidth="1"/>
    <col min="6152" max="6152" width="16" style="272" customWidth="1"/>
    <col min="6153" max="6153" width="11.5" style="272" customWidth="1"/>
    <col min="6154" max="6154" width="0.875" style="272" customWidth="1"/>
    <col min="6155" max="6155" width="17" style="272" customWidth="1"/>
    <col min="6156" max="6156" width="14.875" style="272" customWidth="1"/>
    <col min="6157" max="6157" width="12.5" style="272" customWidth="1"/>
    <col min="6158" max="6158" width="13.125" style="272" customWidth="1"/>
    <col min="6159" max="6159" width="13" style="272" customWidth="1"/>
    <col min="6160" max="6160" width="22" style="272" customWidth="1"/>
    <col min="6161" max="6161" width="1" style="272" customWidth="1"/>
    <col min="6162" max="6399" width="9" style="272"/>
    <col min="6400" max="6400" width="1.75" style="272" customWidth="1"/>
    <col min="6401" max="6401" width="5" style="272" customWidth="1"/>
    <col min="6402" max="6402" width="28.5" style="272" customWidth="1"/>
    <col min="6403" max="6403" width="17.75" style="272" customWidth="1"/>
    <col min="6404" max="6404" width="16.125" style="272" customWidth="1"/>
    <col min="6405" max="6405" width="14.625" style="272" customWidth="1"/>
    <col min="6406" max="6406" width="14.75" style="272" customWidth="1"/>
    <col min="6407" max="6407" width="14.625" style="272" customWidth="1"/>
    <col min="6408" max="6408" width="16" style="272" customWidth="1"/>
    <col min="6409" max="6409" width="11.5" style="272" customWidth="1"/>
    <col min="6410" max="6410" width="0.875" style="272" customWidth="1"/>
    <col min="6411" max="6411" width="17" style="272" customWidth="1"/>
    <col min="6412" max="6412" width="14.875" style="272" customWidth="1"/>
    <col min="6413" max="6413" width="12.5" style="272" customWidth="1"/>
    <col min="6414" max="6414" width="13.125" style="272" customWidth="1"/>
    <col min="6415" max="6415" width="13" style="272" customWidth="1"/>
    <col min="6416" max="6416" width="22" style="272" customWidth="1"/>
    <col min="6417" max="6417" width="1" style="272" customWidth="1"/>
    <col min="6418" max="6655" width="9" style="272"/>
    <col min="6656" max="6656" width="1.75" style="272" customWidth="1"/>
    <col min="6657" max="6657" width="5" style="272" customWidth="1"/>
    <col min="6658" max="6658" width="28.5" style="272" customWidth="1"/>
    <col min="6659" max="6659" width="17.75" style="272" customWidth="1"/>
    <col min="6660" max="6660" width="16.125" style="272" customWidth="1"/>
    <col min="6661" max="6661" width="14.625" style="272" customWidth="1"/>
    <col min="6662" max="6662" width="14.75" style="272" customWidth="1"/>
    <col min="6663" max="6663" width="14.625" style="272" customWidth="1"/>
    <col min="6664" max="6664" width="16" style="272" customWidth="1"/>
    <col min="6665" max="6665" width="11.5" style="272" customWidth="1"/>
    <col min="6666" max="6666" width="0.875" style="272" customWidth="1"/>
    <col min="6667" max="6667" width="17" style="272" customWidth="1"/>
    <col min="6668" max="6668" width="14.875" style="272" customWidth="1"/>
    <col min="6669" max="6669" width="12.5" style="272" customWidth="1"/>
    <col min="6670" max="6670" width="13.125" style="272" customWidth="1"/>
    <col min="6671" max="6671" width="13" style="272" customWidth="1"/>
    <col min="6672" max="6672" width="22" style="272" customWidth="1"/>
    <col min="6673" max="6673" width="1" style="272" customWidth="1"/>
    <col min="6674" max="6911" width="9" style="272"/>
    <col min="6912" max="6912" width="1.75" style="272" customWidth="1"/>
    <col min="6913" max="6913" width="5" style="272" customWidth="1"/>
    <col min="6914" max="6914" width="28.5" style="272" customWidth="1"/>
    <col min="6915" max="6915" width="17.75" style="272" customWidth="1"/>
    <col min="6916" max="6916" width="16.125" style="272" customWidth="1"/>
    <col min="6917" max="6917" width="14.625" style="272" customWidth="1"/>
    <col min="6918" max="6918" width="14.75" style="272" customWidth="1"/>
    <col min="6919" max="6919" width="14.625" style="272" customWidth="1"/>
    <col min="6920" max="6920" width="16" style="272" customWidth="1"/>
    <col min="6921" max="6921" width="11.5" style="272" customWidth="1"/>
    <col min="6922" max="6922" width="0.875" style="272" customWidth="1"/>
    <col min="6923" max="6923" width="17" style="272" customWidth="1"/>
    <col min="6924" max="6924" width="14.875" style="272" customWidth="1"/>
    <col min="6925" max="6925" width="12.5" style="272" customWidth="1"/>
    <col min="6926" max="6926" width="13.125" style="272" customWidth="1"/>
    <col min="6927" max="6927" width="13" style="272" customWidth="1"/>
    <col min="6928" max="6928" width="22" style="272" customWidth="1"/>
    <col min="6929" max="6929" width="1" style="272" customWidth="1"/>
    <col min="6930" max="7167" width="9" style="272"/>
    <col min="7168" max="7168" width="1.75" style="272" customWidth="1"/>
    <col min="7169" max="7169" width="5" style="272" customWidth="1"/>
    <col min="7170" max="7170" width="28.5" style="272" customWidth="1"/>
    <col min="7171" max="7171" width="17.75" style="272" customWidth="1"/>
    <col min="7172" max="7172" width="16.125" style="272" customWidth="1"/>
    <col min="7173" max="7173" width="14.625" style="272" customWidth="1"/>
    <col min="7174" max="7174" width="14.75" style="272" customWidth="1"/>
    <col min="7175" max="7175" width="14.625" style="272" customWidth="1"/>
    <col min="7176" max="7176" width="16" style="272" customWidth="1"/>
    <col min="7177" max="7177" width="11.5" style="272" customWidth="1"/>
    <col min="7178" max="7178" width="0.875" style="272" customWidth="1"/>
    <col min="7179" max="7179" width="17" style="272" customWidth="1"/>
    <col min="7180" max="7180" width="14.875" style="272" customWidth="1"/>
    <col min="7181" max="7181" width="12.5" style="272" customWidth="1"/>
    <col min="7182" max="7182" width="13.125" style="272" customWidth="1"/>
    <col min="7183" max="7183" width="13" style="272" customWidth="1"/>
    <col min="7184" max="7184" width="22" style="272" customWidth="1"/>
    <col min="7185" max="7185" width="1" style="272" customWidth="1"/>
    <col min="7186" max="7423" width="9" style="272"/>
    <col min="7424" max="7424" width="1.75" style="272" customWidth="1"/>
    <col min="7425" max="7425" width="5" style="272" customWidth="1"/>
    <col min="7426" max="7426" width="28.5" style="272" customWidth="1"/>
    <col min="7427" max="7427" width="17.75" style="272" customWidth="1"/>
    <col min="7428" max="7428" width="16.125" style="272" customWidth="1"/>
    <col min="7429" max="7429" width="14.625" style="272" customWidth="1"/>
    <col min="7430" max="7430" width="14.75" style="272" customWidth="1"/>
    <col min="7431" max="7431" width="14.625" style="272" customWidth="1"/>
    <col min="7432" max="7432" width="16" style="272" customWidth="1"/>
    <col min="7433" max="7433" width="11.5" style="272" customWidth="1"/>
    <col min="7434" max="7434" width="0.875" style="272" customWidth="1"/>
    <col min="7435" max="7435" width="17" style="272" customWidth="1"/>
    <col min="7436" max="7436" width="14.875" style="272" customWidth="1"/>
    <col min="7437" max="7437" width="12.5" style="272" customWidth="1"/>
    <col min="7438" max="7438" width="13.125" style="272" customWidth="1"/>
    <col min="7439" max="7439" width="13" style="272" customWidth="1"/>
    <col min="7440" max="7440" width="22" style="272" customWidth="1"/>
    <col min="7441" max="7441" width="1" style="272" customWidth="1"/>
    <col min="7442" max="7679" width="9" style="272"/>
    <col min="7680" max="7680" width="1.75" style="272" customWidth="1"/>
    <col min="7681" max="7681" width="5" style="272" customWidth="1"/>
    <col min="7682" max="7682" width="28.5" style="272" customWidth="1"/>
    <col min="7683" max="7683" width="17.75" style="272" customWidth="1"/>
    <col min="7684" max="7684" width="16.125" style="272" customWidth="1"/>
    <col min="7685" max="7685" width="14.625" style="272" customWidth="1"/>
    <col min="7686" max="7686" width="14.75" style="272" customWidth="1"/>
    <col min="7687" max="7687" width="14.625" style="272" customWidth="1"/>
    <col min="7688" max="7688" width="16" style="272" customWidth="1"/>
    <col min="7689" max="7689" width="11.5" style="272" customWidth="1"/>
    <col min="7690" max="7690" width="0.875" style="272" customWidth="1"/>
    <col min="7691" max="7691" width="17" style="272" customWidth="1"/>
    <col min="7692" max="7692" width="14.875" style="272" customWidth="1"/>
    <col min="7693" max="7693" width="12.5" style="272" customWidth="1"/>
    <col min="7694" max="7694" width="13.125" style="272" customWidth="1"/>
    <col min="7695" max="7695" width="13" style="272" customWidth="1"/>
    <col min="7696" max="7696" width="22" style="272" customWidth="1"/>
    <col min="7697" max="7697" width="1" style="272" customWidth="1"/>
    <col min="7698" max="7935" width="9" style="272"/>
    <col min="7936" max="7936" width="1.75" style="272" customWidth="1"/>
    <col min="7937" max="7937" width="5" style="272" customWidth="1"/>
    <col min="7938" max="7938" width="28.5" style="272" customWidth="1"/>
    <col min="7939" max="7939" width="17.75" style="272" customWidth="1"/>
    <col min="7940" max="7940" width="16.125" style="272" customWidth="1"/>
    <col min="7941" max="7941" width="14.625" style="272" customWidth="1"/>
    <col min="7942" max="7942" width="14.75" style="272" customWidth="1"/>
    <col min="7943" max="7943" width="14.625" style="272" customWidth="1"/>
    <col min="7944" max="7944" width="16" style="272" customWidth="1"/>
    <col min="7945" max="7945" width="11.5" style="272" customWidth="1"/>
    <col min="7946" max="7946" width="0.875" style="272" customWidth="1"/>
    <col min="7947" max="7947" width="17" style="272" customWidth="1"/>
    <col min="7948" max="7948" width="14.875" style="272" customWidth="1"/>
    <col min="7949" max="7949" width="12.5" style="272" customWidth="1"/>
    <col min="7950" max="7950" width="13.125" style="272" customWidth="1"/>
    <col min="7951" max="7951" width="13" style="272" customWidth="1"/>
    <col min="7952" max="7952" width="22" style="272" customWidth="1"/>
    <col min="7953" max="7953" width="1" style="272" customWidth="1"/>
    <col min="7954" max="8191" width="9" style="272"/>
    <col min="8192" max="8192" width="1.75" style="272" customWidth="1"/>
    <col min="8193" max="8193" width="5" style="272" customWidth="1"/>
    <col min="8194" max="8194" width="28.5" style="272" customWidth="1"/>
    <col min="8195" max="8195" width="17.75" style="272" customWidth="1"/>
    <col min="8196" max="8196" width="16.125" style="272" customWidth="1"/>
    <col min="8197" max="8197" width="14.625" style="272" customWidth="1"/>
    <col min="8198" max="8198" width="14.75" style="272" customWidth="1"/>
    <col min="8199" max="8199" width="14.625" style="272" customWidth="1"/>
    <col min="8200" max="8200" width="16" style="272" customWidth="1"/>
    <col min="8201" max="8201" width="11.5" style="272" customWidth="1"/>
    <col min="8202" max="8202" width="0.875" style="272" customWidth="1"/>
    <col min="8203" max="8203" width="17" style="272" customWidth="1"/>
    <col min="8204" max="8204" width="14.875" style="272" customWidth="1"/>
    <col min="8205" max="8205" width="12.5" style="272" customWidth="1"/>
    <col min="8206" max="8206" width="13.125" style="272" customWidth="1"/>
    <col min="8207" max="8207" width="13" style="272" customWidth="1"/>
    <col min="8208" max="8208" width="22" style="272" customWidth="1"/>
    <col min="8209" max="8209" width="1" style="272" customWidth="1"/>
    <col min="8210" max="8447" width="9" style="272"/>
    <col min="8448" max="8448" width="1.75" style="272" customWidth="1"/>
    <col min="8449" max="8449" width="5" style="272" customWidth="1"/>
    <col min="8450" max="8450" width="28.5" style="272" customWidth="1"/>
    <col min="8451" max="8451" width="17.75" style="272" customWidth="1"/>
    <col min="8452" max="8452" width="16.125" style="272" customWidth="1"/>
    <col min="8453" max="8453" width="14.625" style="272" customWidth="1"/>
    <col min="8454" max="8454" width="14.75" style="272" customWidth="1"/>
    <col min="8455" max="8455" width="14.625" style="272" customWidth="1"/>
    <col min="8456" max="8456" width="16" style="272" customWidth="1"/>
    <col min="8457" max="8457" width="11.5" style="272" customWidth="1"/>
    <col min="8458" max="8458" width="0.875" style="272" customWidth="1"/>
    <col min="8459" max="8459" width="17" style="272" customWidth="1"/>
    <col min="8460" max="8460" width="14.875" style="272" customWidth="1"/>
    <col min="8461" max="8461" width="12.5" style="272" customWidth="1"/>
    <col min="8462" max="8462" width="13.125" style="272" customWidth="1"/>
    <col min="8463" max="8463" width="13" style="272" customWidth="1"/>
    <col min="8464" max="8464" width="22" style="272" customWidth="1"/>
    <col min="8465" max="8465" width="1" style="272" customWidth="1"/>
    <col min="8466" max="8703" width="9" style="272"/>
    <col min="8704" max="8704" width="1.75" style="272" customWidth="1"/>
    <col min="8705" max="8705" width="5" style="272" customWidth="1"/>
    <col min="8706" max="8706" width="28.5" style="272" customWidth="1"/>
    <col min="8707" max="8707" width="17.75" style="272" customWidth="1"/>
    <col min="8708" max="8708" width="16.125" style="272" customWidth="1"/>
    <col min="8709" max="8709" width="14.625" style="272" customWidth="1"/>
    <col min="8710" max="8710" width="14.75" style="272" customWidth="1"/>
    <col min="8711" max="8711" width="14.625" style="272" customWidth="1"/>
    <col min="8712" max="8712" width="16" style="272" customWidth="1"/>
    <col min="8713" max="8713" width="11.5" style="272" customWidth="1"/>
    <col min="8714" max="8714" width="0.875" style="272" customWidth="1"/>
    <col min="8715" max="8715" width="17" style="272" customWidth="1"/>
    <col min="8716" max="8716" width="14.875" style="272" customWidth="1"/>
    <col min="8717" max="8717" width="12.5" style="272" customWidth="1"/>
    <col min="8718" max="8718" width="13.125" style="272" customWidth="1"/>
    <col min="8719" max="8719" width="13" style="272" customWidth="1"/>
    <col min="8720" max="8720" width="22" style="272" customWidth="1"/>
    <col min="8721" max="8721" width="1" style="272" customWidth="1"/>
    <col min="8722" max="8959" width="9" style="272"/>
    <col min="8960" max="8960" width="1.75" style="272" customWidth="1"/>
    <col min="8961" max="8961" width="5" style="272" customWidth="1"/>
    <col min="8962" max="8962" width="28.5" style="272" customWidth="1"/>
    <col min="8963" max="8963" width="17.75" style="272" customWidth="1"/>
    <col min="8964" max="8964" width="16.125" style="272" customWidth="1"/>
    <col min="8965" max="8965" width="14.625" style="272" customWidth="1"/>
    <col min="8966" max="8966" width="14.75" style="272" customWidth="1"/>
    <col min="8967" max="8967" width="14.625" style="272" customWidth="1"/>
    <col min="8968" max="8968" width="16" style="272" customWidth="1"/>
    <col min="8969" max="8969" width="11.5" style="272" customWidth="1"/>
    <col min="8970" max="8970" width="0.875" style="272" customWidth="1"/>
    <col min="8971" max="8971" width="17" style="272" customWidth="1"/>
    <col min="8972" max="8972" width="14.875" style="272" customWidth="1"/>
    <col min="8973" max="8973" width="12.5" style="272" customWidth="1"/>
    <col min="8974" max="8974" width="13.125" style="272" customWidth="1"/>
    <col min="8975" max="8975" width="13" style="272" customWidth="1"/>
    <col min="8976" max="8976" width="22" style="272" customWidth="1"/>
    <col min="8977" max="8977" width="1" style="272" customWidth="1"/>
    <col min="8978" max="9215" width="9" style="272"/>
    <col min="9216" max="9216" width="1.75" style="272" customWidth="1"/>
    <col min="9217" max="9217" width="5" style="272" customWidth="1"/>
    <col min="9218" max="9218" width="28.5" style="272" customWidth="1"/>
    <col min="9219" max="9219" width="17.75" style="272" customWidth="1"/>
    <col min="9220" max="9220" width="16.125" style="272" customWidth="1"/>
    <col min="9221" max="9221" width="14.625" style="272" customWidth="1"/>
    <col min="9222" max="9222" width="14.75" style="272" customWidth="1"/>
    <col min="9223" max="9223" width="14.625" style="272" customWidth="1"/>
    <col min="9224" max="9224" width="16" style="272" customWidth="1"/>
    <col min="9225" max="9225" width="11.5" style="272" customWidth="1"/>
    <col min="9226" max="9226" width="0.875" style="272" customWidth="1"/>
    <col min="9227" max="9227" width="17" style="272" customWidth="1"/>
    <col min="9228" max="9228" width="14.875" style="272" customWidth="1"/>
    <col min="9229" max="9229" width="12.5" style="272" customWidth="1"/>
    <col min="9230" max="9230" width="13.125" style="272" customWidth="1"/>
    <col min="9231" max="9231" width="13" style="272" customWidth="1"/>
    <col min="9232" max="9232" width="22" style="272" customWidth="1"/>
    <col min="9233" max="9233" width="1" style="272" customWidth="1"/>
    <col min="9234" max="9471" width="9" style="272"/>
    <col min="9472" max="9472" width="1.75" style="272" customWidth="1"/>
    <col min="9473" max="9473" width="5" style="272" customWidth="1"/>
    <col min="9474" max="9474" width="28.5" style="272" customWidth="1"/>
    <col min="9475" max="9475" width="17.75" style="272" customWidth="1"/>
    <col min="9476" max="9476" width="16.125" style="272" customWidth="1"/>
    <col min="9477" max="9477" width="14.625" style="272" customWidth="1"/>
    <col min="9478" max="9478" width="14.75" style="272" customWidth="1"/>
    <col min="9479" max="9479" width="14.625" style="272" customWidth="1"/>
    <col min="9480" max="9480" width="16" style="272" customWidth="1"/>
    <col min="9481" max="9481" width="11.5" style="272" customWidth="1"/>
    <col min="9482" max="9482" width="0.875" style="272" customWidth="1"/>
    <col min="9483" max="9483" width="17" style="272" customWidth="1"/>
    <col min="9484" max="9484" width="14.875" style="272" customWidth="1"/>
    <col min="9485" max="9485" width="12.5" style="272" customWidth="1"/>
    <col min="9486" max="9486" width="13.125" style="272" customWidth="1"/>
    <col min="9487" max="9487" width="13" style="272" customWidth="1"/>
    <col min="9488" max="9488" width="22" style="272" customWidth="1"/>
    <col min="9489" max="9489" width="1" style="272" customWidth="1"/>
    <col min="9490" max="9727" width="9" style="272"/>
    <col min="9728" max="9728" width="1.75" style="272" customWidth="1"/>
    <col min="9729" max="9729" width="5" style="272" customWidth="1"/>
    <col min="9730" max="9730" width="28.5" style="272" customWidth="1"/>
    <col min="9731" max="9731" width="17.75" style="272" customWidth="1"/>
    <col min="9732" max="9732" width="16.125" style="272" customWidth="1"/>
    <col min="9733" max="9733" width="14.625" style="272" customWidth="1"/>
    <col min="9734" max="9734" width="14.75" style="272" customWidth="1"/>
    <col min="9735" max="9735" width="14.625" style="272" customWidth="1"/>
    <col min="9736" max="9736" width="16" style="272" customWidth="1"/>
    <col min="9737" max="9737" width="11.5" style="272" customWidth="1"/>
    <col min="9738" max="9738" width="0.875" style="272" customWidth="1"/>
    <col min="9739" max="9739" width="17" style="272" customWidth="1"/>
    <col min="9740" max="9740" width="14.875" style="272" customWidth="1"/>
    <col min="9741" max="9741" width="12.5" style="272" customWidth="1"/>
    <col min="9742" max="9742" width="13.125" style="272" customWidth="1"/>
    <col min="9743" max="9743" width="13" style="272" customWidth="1"/>
    <col min="9744" max="9744" width="22" style="272" customWidth="1"/>
    <col min="9745" max="9745" width="1" style="272" customWidth="1"/>
    <col min="9746" max="9983" width="9" style="272"/>
    <col min="9984" max="9984" width="1.75" style="272" customWidth="1"/>
    <col min="9985" max="9985" width="5" style="272" customWidth="1"/>
    <col min="9986" max="9986" width="28.5" style="272" customWidth="1"/>
    <col min="9987" max="9987" width="17.75" style="272" customWidth="1"/>
    <col min="9988" max="9988" width="16.125" style="272" customWidth="1"/>
    <col min="9989" max="9989" width="14.625" style="272" customWidth="1"/>
    <col min="9990" max="9990" width="14.75" style="272" customWidth="1"/>
    <col min="9991" max="9991" width="14.625" style="272" customWidth="1"/>
    <col min="9992" max="9992" width="16" style="272" customWidth="1"/>
    <col min="9993" max="9993" width="11.5" style="272" customWidth="1"/>
    <col min="9994" max="9994" width="0.875" style="272" customWidth="1"/>
    <col min="9995" max="9995" width="17" style="272" customWidth="1"/>
    <col min="9996" max="9996" width="14.875" style="272" customWidth="1"/>
    <col min="9997" max="9997" width="12.5" style="272" customWidth="1"/>
    <col min="9998" max="9998" width="13.125" style="272" customWidth="1"/>
    <col min="9999" max="9999" width="13" style="272" customWidth="1"/>
    <col min="10000" max="10000" width="22" style="272" customWidth="1"/>
    <col min="10001" max="10001" width="1" style="272" customWidth="1"/>
    <col min="10002" max="10239" width="9" style="272"/>
    <col min="10240" max="10240" width="1.75" style="272" customWidth="1"/>
    <col min="10241" max="10241" width="5" style="272" customWidth="1"/>
    <col min="10242" max="10242" width="28.5" style="272" customWidth="1"/>
    <col min="10243" max="10243" width="17.75" style="272" customWidth="1"/>
    <col min="10244" max="10244" width="16.125" style="272" customWidth="1"/>
    <col min="10245" max="10245" width="14.625" style="272" customWidth="1"/>
    <col min="10246" max="10246" width="14.75" style="272" customWidth="1"/>
    <col min="10247" max="10247" width="14.625" style="272" customWidth="1"/>
    <col min="10248" max="10248" width="16" style="272" customWidth="1"/>
    <col min="10249" max="10249" width="11.5" style="272" customWidth="1"/>
    <col min="10250" max="10250" width="0.875" style="272" customWidth="1"/>
    <col min="10251" max="10251" width="17" style="272" customWidth="1"/>
    <col min="10252" max="10252" width="14.875" style="272" customWidth="1"/>
    <col min="10253" max="10253" width="12.5" style="272" customWidth="1"/>
    <col min="10254" max="10254" width="13.125" style="272" customWidth="1"/>
    <col min="10255" max="10255" width="13" style="272" customWidth="1"/>
    <col min="10256" max="10256" width="22" style="272" customWidth="1"/>
    <col min="10257" max="10257" width="1" style="272" customWidth="1"/>
    <col min="10258" max="10495" width="9" style="272"/>
    <col min="10496" max="10496" width="1.75" style="272" customWidth="1"/>
    <col min="10497" max="10497" width="5" style="272" customWidth="1"/>
    <col min="10498" max="10498" width="28.5" style="272" customWidth="1"/>
    <col min="10499" max="10499" width="17.75" style="272" customWidth="1"/>
    <col min="10500" max="10500" width="16.125" style="272" customWidth="1"/>
    <col min="10501" max="10501" width="14.625" style="272" customWidth="1"/>
    <col min="10502" max="10502" width="14.75" style="272" customWidth="1"/>
    <col min="10503" max="10503" width="14.625" style="272" customWidth="1"/>
    <col min="10504" max="10504" width="16" style="272" customWidth="1"/>
    <col min="10505" max="10505" width="11.5" style="272" customWidth="1"/>
    <col min="10506" max="10506" width="0.875" style="272" customWidth="1"/>
    <col min="10507" max="10507" width="17" style="272" customWidth="1"/>
    <col min="10508" max="10508" width="14.875" style="272" customWidth="1"/>
    <col min="10509" max="10509" width="12.5" style="272" customWidth="1"/>
    <col min="10510" max="10510" width="13.125" style="272" customWidth="1"/>
    <col min="10511" max="10511" width="13" style="272" customWidth="1"/>
    <col min="10512" max="10512" width="22" style="272" customWidth="1"/>
    <col min="10513" max="10513" width="1" style="272" customWidth="1"/>
    <col min="10514" max="10751" width="9" style="272"/>
    <col min="10752" max="10752" width="1.75" style="272" customWidth="1"/>
    <col min="10753" max="10753" width="5" style="272" customWidth="1"/>
    <col min="10754" max="10754" width="28.5" style="272" customWidth="1"/>
    <col min="10755" max="10755" width="17.75" style="272" customWidth="1"/>
    <col min="10756" max="10756" width="16.125" style="272" customWidth="1"/>
    <col min="10757" max="10757" width="14.625" style="272" customWidth="1"/>
    <col min="10758" max="10758" width="14.75" style="272" customWidth="1"/>
    <col min="10759" max="10759" width="14.625" style="272" customWidth="1"/>
    <col min="10760" max="10760" width="16" style="272" customWidth="1"/>
    <col min="10761" max="10761" width="11.5" style="272" customWidth="1"/>
    <col min="10762" max="10762" width="0.875" style="272" customWidth="1"/>
    <col min="10763" max="10763" width="17" style="272" customWidth="1"/>
    <col min="10764" max="10764" width="14.875" style="272" customWidth="1"/>
    <col min="10765" max="10765" width="12.5" style="272" customWidth="1"/>
    <col min="10766" max="10766" width="13.125" style="272" customWidth="1"/>
    <col min="10767" max="10767" width="13" style="272" customWidth="1"/>
    <col min="10768" max="10768" width="22" style="272" customWidth="1"/>
    <col min="10769" max="10769" width="1" style="272" customWidth="1"/>
    <col min="10770" max="11007" width="9" style="272"/>
    <col min="11008" max="11008" width="1.75" style="272" customWidth="1"/>
    <col min="11009" max="11009" width="5" style="272" customWidth="1"/>
    <col min="11010" max="11010" width="28.5" style="272" customWidth="1"/>
    <col min="11011" max="11011" width="17.75" style="272" customWidth="1"/>
    <col min="11012" max="11012" width="16.125" style="272" customWidth="1"/>
    <col min="11013" max="11013" width="14.625" style="272" customWidth="1"/>
    <col min="11014" max="11014" width="14.75" style="272" customWidth="1"/>
    <col min="11015" max="11015" width="14.625" style="272" customWidth="1"/>
    <col min="11016" max="11016" width="16" style="272" customWidth="1"/>
    <col min="11017" max="11017" width="11.5" style="272" customWidth="1"/>
    <col min="11018" max="11018" width="0.875" style="272" customWidth="1"/>
    <col min="11019" max="11019" width="17" style="272" customWidth="1"/>
    <col min="11020" max="11020" width="14.875" style="272" customWidth="1"/>
    <col min="11021" max="11021" width="12.5" style="272" customWidth="1"/>
    <col min="11022" max="11022" width="13.125" style="272" customWidth="1"/>
    <col min="11023" max="11023" width="13" style="272" customWidth="1"/>
    <col min="11024" max="11024" width="22" style="272" customWidth="1"/>
    <col min="11025" max="11025" width="1" style="272" customWidth="1"/>
    <col min="11026" max="11263" width="9" style="272"/>
    <col min="11264" max="11264" width="1.75" style="272" customWidth="1"/>
    <col min="11265" max="11265" width="5" style="272" customWidth="1"/>
    <col min="11266" max="11266" width="28.5" style="272" customWidth="1"/>
    <col min="11267" max="11267" width="17.75" style="272" customWidth="1"/>
    <col min="11268" max="11268" width="16.125" style="272" customWidth="1"/>
    <col min="11269" max="11269" width="14.625" style="272" customWidth="1"/>
    <col min="11270" max="11270" width="14.75" style="272" customWidth="1"/>
    <col min="11271" max="11271" width="14.625" style="272" customWidth="1"/>
    <col min="11272" max="11272" width="16" style="272" customWidth="1"/>
    <col min="11273" max="11273" width="11.5" style="272" customWidth="1"/>
    <col min="11274" max="11274" width="0.875" style="272" customWidth="1"/>
    <col min="11275" max="11275" width="17" style="272" customWidth="1"/>
    <col min="11276" max="11276" width="14.875" style="272" customWidth="1"/>
    <col min="11277" max="11277" width="12.5" style="272" customWidth="1"/>
    <col min="11278" max="11278" width="13.125" style="272" customWidth="1"/>
    <col min="11279" max="11279" width="13" style="272" customWidth="1"/>
    <col min="11280" max="11280" width="22" style="272" customWidth="1"/>
    <col min="11281" max="11281" width="1" style="272" customWidth="1"/>
    <col min="11282" max="11519" width="9" style="272"/>
    <col min="11520" max="11520" width="1.75" style="272" customWidth="1"/>
    <col min="11521" max="11521" width="5" style="272" customWidth="1"/>
    <col min="11522" max="11522" width="28.5" style="272" customWidth="1"/>
    <col min="11523" max="11523" width="17.75" style="272" customWidth="1"/>
    <col min="11524" max="11524" width="16.125" style="272" customWidth="1"/>
    <col min="11525" max="11525" width="14.625" style="272" customWidth="1"/>
    <col min="11526" max="11526" width="14.75" style="272" customWidth="1"/>
    <col min="11527" max="11527" width="14.625" style="272" customWidth="1"/>
    <col min="11528" max="11528" width="16" style="272" customWidth="1"/>
    <col min="11529" max="11529" width="11.5" style="272" customWidth="1"/>
    <col min="11530" max="11530" width="0.875" style="272" customWidth="1"/>
    <col min="11531" max="11531" width="17" style="272" customWidth="1"/>
    <col min="11532" max="11532" width="14.875" style="272" customWidth="1"/>
    <col min="11533" max="11533" width="12.5" style="272" customWidth="1"/>
    <col min="11534" max="11534" width="13.125" style="272" customWidth="1"/>
    <col min="11535" max="11535" width="13" style="272" customWidth="1"/>
    <col min="11536" max="11536" width="22" style="272" customWidth="1"/>
    <col min="11537" max="11537" width="1" style="272" customWidth="1"/>
    <col min="11538" max="11775" width="9" style="272"/>
    <col min="11776" max="11776" width="1.75" style="272" customWidth="1"/>
    <col min="11777" max="11777" width="5" style="272" customWidth="1"/>
    <col min="11778" max="11778" width="28.5" style="272" customWidth="1"/>
    <col min="11779" max="11779" width="17.75" style="272" customWidth="1"/>
    <col min="11780" max="11780" width="16.125" style="272" customWidth="1"/>
    <col min="11781" max="11781" width="14.625" style="272" customWidth="1"/>
    <col min="11782" max="11782" width="14.75" style="272" customWidth="1"/>
    <col min="11783" max="11783" width="14.625" style="272" customWidth="1"/>
    <col min="11784" max="11784" width="16" style="272" customWidth="1"/>
    <col min="11785" max="11785" width="11.5" style="272" customWidth="1"/>
    <col min="11786" max="11786" width="0.875" style="272" customWidth="1"/>
    <col min="11787" max="11787" width="17" style="272" customWidth="1"/>
    <col min="11788" max="11788" width="14.875" style="272" customWidth="1"/>
    <col min="11789" max="11789" width="12.5" style="272" customWidth="1"/>
    <col min="11790" max="11790" width="13.125" style="272" customWidth="1"/>
    <col min="11791" max="11791" width="13" style="272" customWidth="1"/>
    <col min="11792" max="11792" width="22" style="272" customWidth="1"/>
    <col min="11793" max="11793" width="1" style="272" customWidth="1"/>
    <col min="11794" max="12031" width="9" style="272"/>
    <col min="12032" max="12032" width="1.75" style="272" customWidth="1"/>
    <col min="12033" max="12033" width="5" style="272" customWidth="1"/>
    <col min="12034" max="12034" width="28.5" style="272" customWidth="1"/>
    <col min="12035" max="12035" width="17.75" style="272" customWidth="1"/>
    <col min="12036" max="12036" width="16.125" style="272" customWidth="1"/>
    <col min="12037" max="12037" width="14.625" style="272" customWidth="1"/>
    <col min="12038" max="12038" width="14.75" style="272" customWidth="1"/>
    <col min="12039" max="12039" width="14.625" style="272" customWidth="1"/>
    <col min="12040" max="12040" width="16" style="272" customWidth="1"/>
    <col min="12041" max="12041" width="11.5" style="272" customWidth="1"/>
    <col min="12042" max="12042" width="0.875" style="272" customWidth="1"/>
    <col min="12043" max="12043" width="17" style="272" customWidth="1"/>
    <col min="12044" max="12044" width="14.875" style="272" customWidth="1"/>
    <col min="12045" max="12045" width="12.5" style="272" customWidth="1"/>
    <col min="12046" max="12046" width="13.125" style="272" customWidth="1"/>
    <col min="12047" max="12047" width="13" style="272" customWidth="1"/>
    <col min="12048" max="12048" width="22" style="272" customWidth="1"/>
    <col min="12049" max="12049" width="1" style="272" customWidth="1"/>
    <col min="12050" max="12287" width="9" style="272"/>
    <col min="12288" max="12288" width="1.75" style="272" customWidth="1"/>
    <col min="12289" max="12289" width="5" style="272" customWidth="1"/>
    <col min="12290" max="12290" width="28.5" style="272" customWidth="1"/>
    <col min="12291" max="12291" width="17.75" style="272" customWidth="1"/>
    <col min="12292" max="12292" width="16.125" style="272" customWidth="1"/>
    <col min="12293" max="12293" width="14.625" style="272" customWidth="1"/>
    <col min="12294" max="12294" width="14.75" style="272" customWidth="1"/>
    <col min="12295" max="12295" width="14.625" style="272" customWidth="1"/>
    <col min="12296" max="12296" width="16" style="272" customWidth="1"/>
    <col min="12297" max="12297" width="11.5" style="272" customWidth="1"/>
    <col min="12298" max="12298" width="0.875" style="272" customWidth="1"/>
    <col min="12299" max="12299" width="17" style="272" customWidth="1"/>
    <col min="12300" max="12300" width="14.875" style="272" customWidth="1"/>
    <col min="12301" max="12301" width="12.5" style="272" customWidth="1"/>
    <col min="12302" max="12302" width="13.125" style="272" customWidth="1"/>
    <col min="12303" max="12303" width="13" style="272" customWidth="1"/>
    <col min="12304" max="12304" width="22" style="272" customWidth="1"/>
    <col min="12305" max="12305" width="1" style="272" customWidth="1"/>
    <col min="12306" max="12543" width="9" style="272"/>
    <col min="12544" max="12544" width="1.75" style="272" customWidth="1"/>
    <col min="12545" max="12545" width="5" style="272" customWidth="1"/>
    <col min="12546" max="12546" width="28.5" style="272" customWidth="1"/>
    <col min="12547" max="12547" width="17.75" style="272" customWidth="1"/>
    <col min="12548" max="12548" width="16.125" style="272" customWidth="1"/>
    <col min="12549" max="12549" width="14.625" style="272" customWidth="1"/>
    <col min="12550" max="12550" width="14.75" style="272" customWidth="1"/>
    <col min="12551" max="12551" width="14.625" style="272" customWidth="1"/>
    <col min="12552" max="12552" width="16" style="272" customWidth="1"/>
    <col min="12553" max="12553" width="11.5" style="272" customWidth="1"/>
    <col min="12554" max="12554" width="0.875" style="272" customWidth="1"/>
    <col min="12555" max="12555" width="17" style="272" customWidth="1"/>
    <col min="12556" max="12556" width="14.875" style="272" customWidth="1"/>
    <col min="12557" max="12557" width="12.5" style="272" customWidth="1"/>
    <col min="12558" max="12558" width="13.125" style="272" customWidth="1"/>
    <col min="12559" max="12559" width="13" style="272" customWidth="1"/>
    <col min="12560" max="12560" width="22" style="272" customWidth="1"/>
    <col min="12561" max="12561" width="1" style="272" customWidth="1"/>
    <col min="12562" max="12799" width="9" style="272"/>
    <col min="12800" max="12800" width="1.75" style="272" customWidth="1"/>
    <col min="12801" max="12801" width="5" style="272" customWidth="1"/>
    <col min="12802" max="12802" width="28.5" style="272" customWidth="1"/>
    <col min="12803" max="12803" width="17.75" style="272" customWidth="1"/>
    <col min="12804" max="12804" width="16.125" style="272" customWidth="1"/>
    <col min="12805" max="12805" width="14.625" style="272" customWidth="1"/>
    <col min="12806" max="12806" width="14.75" style="272" customWidth="1"/>
    <col min="12807" max="12807" width="14.625" style="272" customWidth="1"/>
    <col min="12808" max="12808" width="16" style="272" customWidth="1"/>
    <col min="12809" max="12809" width="11.5" style="272" customWidth="1"/>
    <col min="12810" max="12810" width="0.875" style="272" customWidth="1"/>
    <col min="12811" max="12811" width="17" style="272" customWidth="1"/>
    <col min="12812" max="12812" width="14.875" style="272" customWidth="1"/>
    <col min="12813" max="12813" width="12.5" style="272" customWidth="1"/>
    <col min="12814" max="12814" width="13.125" style="272" customWidth="1"/>
    <col min="12815" max="12815" width="13" style="272" customWidth="1"/>
    <col min="12816" max="12816" width="22" style="272" customWidth="1"/>
    <col min="12817" max="12817" width="1" style="272" customWidth="1"/>
    <col min="12818" max="13055" width="9" style="272"/>
    <col min="13056" max="13056" width="1.75" style="272" customWidth="1"/>
    <col min="13057" max="13057" width="5" style="272" customWidth="1"/>
    <col min="13058" max="13058" width="28.5" style="272" customWidth="1"/>
    <col min="13059" max="13059" width="17.75" style="272" customWidth="1"/>
    <col min="13060" max="13060" width="16.125" style="272" customWidth="1"/>
    <col min="13061" max="13061" width="14.625" style="272" customWidth="1"/>
    <col min="13062" max="13062" width="14.75" style="272" customWidth="1"/>
    <col min="13063" max="13063" width="14.625" style="272" customWidth="1"/>
    <col min="13064" max="13064" width="16" style="272" customWidth="1"/>
    <col min="13065" max="13065" width="11.5" style="272" customWidth="1"/>
    <col min="13066" max="13066" width="0.875" style="272" customWidth="1"/>
    <col min="13067" max="13067" width="17" style="272" customWidth="1"/>
    <col min="13068" max="13068" width="14.875" style="272" customWidth="1"/>
    <col min="13069" max="13069" width="12.5" style="272" customWidth="1"/>
    <col min="13070" max="13070" width="13.125" style="272" customWidth="1"/>
    <col min="13071" max="13071" width="13" style="272" customWidth="1"/>
    <col min="13072" max="13072" width="22" style="272" customWidth="1"/>
    <col min="13073" max="13073" width="1" style="272" customWidth="1"/>
    <col min="13074" max="13311" width="9" style="272"/>
    <col min="13312" max="13312" width="1.75" style="272" customWidth="1"/>
    <col min="13313" max="13313" width="5" style="272" customWidth="1"/>
    <col min="13314" max="13314" width="28.5" style="272" customWidth="1"/>
    <col min="13315" max="13315" width="17.75" style="272" customWidth="1"/>
    <col min="13316" max="13316" width="16.125" style="272" customWidth="1"/>
    <col min="13317" max="13317" width="14.625" style="272" customWidth="1"/>
    <col min="13318" max="13318" width="14.75" style="272" customWidth="1"/>
    <col min="13319" max="13319" width="14.625" style="272" customWidth="1"/>
    <col min="13320" max="13320" width="16" style="272" customWidth="1"/>
    <col min="13321" max="13321" width="11.5" style="272" customWidth="1"/>
    <col min="13322" max="13322" width="0.875" style="272" customWidth="1"/>
    <col min="13323" max="13323" width="17" style="272" customWidth="1"/>
    <col min="13324" max="13324" width="14.875" style="272" customWidth="1"/>
    <col min="13325" max="13325" width="12.5" style="272" customWidth="1"/>
    <col min="13326" max="13326" width="13.125" style="272" customWidth="1"/>
    <col min="13327" max="13327" width="13" style="272" customWidth="1"/>
    <col min="13328" max="13328" width="22" style="272" customWidth="1"/>
    <col min="13329" max="13329" width="1" style="272" customWidth="1"/>
    <col min="13330" max="13567" width="9" style="272"/>
    <col min="13568" max="13568" width="1.75" style="272" customWidth="1"/>
    <col min="13569" max="13569" width="5" style="272" customWidth="1"/>
    <col min="13570" max="13570" width="28.5" style="272" customWidth="1"/>
    <col min="13571" max="13571" width="17.75" style="272" customWidth="1"/>
    <col min="13572" max="13572" width="16.125" style="272" customWidth="1"/>
    <col min="13573" max="13573" width="14.625" style="272" customWidth="1"/>
    <col min="13574" max="13574" width="14.75" style="272" customWidth="1"/>
    <col min="13575" max="13575" width="14.625" style="272" customWidth="1"/>
    <col min="13576" max="13576" width="16" style="272" customWidth="1"/>
    <col min="13577" max="13577" width="11.5" style="272" customWidth="1"/>
    <col min="13578" max="13578" width="0.875" style="272" customWidth="1"/>
    <col min="13579" max="13579" width="17" style="272" customWidth="1"/>
    <col min="13580" max="13580" width="14.875" style="272" customWidth="1"/>
    <col min="13581" max="13581" width="12.5" style="272" customWidth="1"/>
    <col min="13582" max="13582" width="13.125" style="272" customWidth="1"/>
    <col min="13583" max="13583" width="13" style="272" customWidth="1"/>
    <col min="13584" max="13584" width="22" style="272" customWidth="1"/>
    <col min="13585" max="13585" width="1" style="272" customWidth="1"/>
    <col min="13586" max="13823" width="9" style="272"/>
    <col min="13824" max="13824" width="1.75" style="272" customWidth="1"/>
    <col min="13825" max="13825" width="5" style="272" customWidth="1"/>
    <col min="13826" max="13826" width="28.5" style="272" customWidth="1"/>
    <col min="13827" max="13827" width="17.75" style="272" customWidth="1"/>
    <col min="13828" max="13828" width="16.125" style="272" customWidth="1"/>
    <col min="13829" max="13829" width="14.625" style="272" customWidth="1"/>
    <col min="13830" max="13830" width="14.75" style="272" customWidth="1"/>
    <col min="13831" max="13831" width="14.625" style="272" customWidth="1"/>
    <col min="13832" max="13832" width="16" style="272" customWidth="1"/>
    <col min="13833" max="13833" width="11.5" style="272" customWidth="1"/>
    <col min="13834" max="13834" width="0.875" style="272" customWidth="1"/>
    <col min="13835" max="13835" width="17" style="272" customWidth="1"/>
    <col min="13836" max="13836" width="14.875" style="272" customWidth="1"/>
    <col min="13837" max="13837" width="12.5" style="272" customWidth="1"/>
    <col min="13838" max="13838" width="13.125" style="272" customWidth="1"/>
    <col min="13839" max="13839" width="13" style="272" customWidth="1"/>
    <col min="13840" max="13840" width="22" style="272" customWidth="1"/>
    <col min="13841" max="13841" width="1" style="272" customWidth="1"/>
    <col min="13842" max="14079" width="9" style="272"/>
    <col min="14080" max="14080" width="1.75" style="272" customWidth="1"/>
    <col min="14081" max="14081" width="5" style="272" customWidth="1"/>
    <col min="14082" max="14082" width="28.5" style="272" customWidth="1"/>
    <col min="14083" max="14083" width="17.75" style="272" customWidth="1"/>
    <col min="14084" max="14084" width="16.125" style="272" customWidth="1"/>
    <col min="14085" max="14085" width="14.625" style="272" customWidth="1"/>
    <col min="14086" max="14086" width="14.75" style="272" customWidth="1"/>
    <col min="14087" max="14087" width="14.625" style="272" customWidth="1"/>
    <col min="14088" max="14088" width="16" style="272" customWidth="1"/>
    <col min="14089" max="14089" width="11.5" style="272" customWidth="1"/>
    <col min="14090" max="14090" width="0.875" style="272" customWidth="1"/>
    <col min="14091" max="14091" width="17" style="272" customWidth="1"/>
    <col min="14092" max="14092" width="14.875" style="272" customWidth="1"/>
    <col min="14093" max="14093" width="12.5" style="272" customWidth="1"/>
    <col min="14094" max="14094" width="13.125" style="272" customWidth="1"/>
    <col min="14095" max="14095" width="13" style="272" customWidth="1"/>
    <col min="14096" max="14096" width="22" style="272" customWidth="1"/>
    <col min="14097" max="14097" width="1" style="272" customWidth="1"/>
    <col min="14098" max="14335" width="9" style="272"/>
    <col min="14336" max="14336" width="1.75" style="272" customWidth="1"/>
    <col min="14337" max="14337" width="5" style="272" customWidth="1"/>
    <col min="14338" max="14338" width="28.5" style="272" customWidth="1"/>
    <col min="14339" max="14339" width="17.75" style="272" customWidth="1"/>
    <col min="14340" max="14340" width="16.125" style="272" customWidth="1"/>
    <col min="14341" max="14341" width="14.625" style="272" customWidth="1"/>
    <col min="14342" max="14342" width="14.75" style="272" customWidth="1"/>
    <col min="14343" max="14343" width="14.625" style="272" customWidth="1"/>
    <col min="14344" max="14344" width="16" style="272" customWidth="1"/>
    <col min="14345" max="14345" width="11.5" style="272" customWidth="1"/>
    <col min="14346" max="14346" width="0.875" style="272" customWidth="1"/>
    <col min="14347" max="14347" width="17" style="272" customWidth="1"/>
    <col min="14348" max="14348" width="14.875" style="272" customWidth="1"/>
    <col min="14349" max="14349" width="12.5" style="272" customWidth="1"/>
    <col min="14350" max="14350" width="13.125" style="272" customWidth="1"/>
    <col min="14351" max="14351" width="13" style="272" customWidth="1"/>
    <col min="14352" max="14352" width="22" style="272" customWidth="1"/>
    <col min="14353" max="14353" width="1" style="272" customWidth="1"/>
    <col min="14354" max="14591" width="9" style="272"/>
    <col min="14592" max="14592" width="1.75" style="272" customWidth="1"/>
    <col min="14593" max="14593" width="5" style="272" customWidth="1"/>
    <col min="14594" max="14594" width="28.5" style="272" customWidth="1"/>
    <col min="14595" max="14595" width="17.75" style="272" customWidth="1"/>
    <col min="14596" max="14596" width="16.125" style="272" customWidth="1"/>
    <col min="14597" max="14597" width="14.625" style="272" customWidth="1"/>
    <col min="14598" max="14598" width="14.75" style="272" customWidth="1"/>
    <col min="14599" max="14599" width="14.625" style="272" customWidth="1"/>
    <col min="14600" max="14600" width="16" style="272" customWidth="1"/>
    <col min="14601" max="14601" width="11.5" style="272" customWidth="1"/>
    <col min="14602" max="14602" width="0.875" style="272" customWidth="1"/>
    <col min="14603" max="14603" width="17" style="272" customWidth="1"/>
    <col min="14604" max="14604" width="14.875" style="272" customWidth="1"/>
    <col min="14605" max="14605" width="12.5" style="272" customWidth="1"/>
    <col min="14606" max="14606" width="13.125" style="272" customWidth="1"/>
    <col min="14607" max="14607" width="13" style="272" customWidth="1"/>
    <col min="14608" max="14608" width="22" style="272" customWidth="1"/>
    <col min="14609" max="14609" width="1" style="272" customWidth="1"/>
    <col min="14610" max="14847" width="9" style="272"/>
    <col min="14848" max="14848" width="1.75" style="272" customWidth="1"/>
    <col min="14849" max="14849" width="5" style="272" customWidth="1"/>
    <col min="14850" max="14850" width="28.5" style="272" customWidth="1"/>
    <col min="14851" max="14851" width="17.75" style="272" customWidth="1"/>
    <col min="14852" max="14852" width="16.125" style="272" customWidth="1"/>
    <col min="14853" max="14853" width="14.625" style="272" customWidth="1"/>
    <col min="14854" max="14854" width="14.75" style="272" customWidth="1"/>
    <col min="14855" max="14855" width="14.625" style="272" customWidth="1"/>
    <col min="14856" max="14856" width="16" style="272" customWidth="1"/>
    <col min="14857" max="14857" width="11.5" style="272" customWidth="1"/>
    <col min="14858" max="14858" width="0.875" style="272" customWidth="1"/>
    <col min="14859" max="14859" width="17" style="272" customWidth="1"/>
    <col min="14860" max="14860" width="14.875" style="272" customWidth="1"/>
    <col min="14861" max="14861" width="12.5" style="272" customWidth="1"/>
    <col min="14862" max="14862" width="13.125" style="272" customWidth="1"/>
    <col min="14863" max="14863" width="13" style="272" customWidth="1"/>
    <col min="14864" max="14864" width="22" style="272" customWidth="1"/>
    <col min="14865" max="14865" width="1" style="272" customWidth="1"/>
    <col min="14866" max="15103" width="9" style="272"/>
    <col min="15104" max="15104" width="1.75" style="272" customWidth="1"/>
    <col min="15105" max="15105" width="5" style="272" customWidth="1"/>
    <col min="15106" max="15106" width="28.5" style="272" customWidth="1"/>
    <col min="15107" max="15107" width="17.75" style="272" customWidth="1"/>
    <col min="15108" max="15108" width="16.125" style="272" customWidth="1"/>
    <col min="15109" max="15109" width="14.625" style="272" customWidth="1"/>
    <col min="15110" max="15110" width="14.75" style="272" customWidth="1"/>
    <col min="15111" max="15111" width="14.625" style="272" customWidth="1"/>
    <col min="15112" max="15112" width="16" style="272" customWidth="1"/>
    <col min="15113" max="15113" width="11.5" style="272" customWidth="1"/>
    <col min="15114" max="15114" width="0.875" style="272" customWidth="1"/>
    <col min="15115" max="15115" width="17" style="272" customWidth="1"/>
    <col min="15116" max="15116" width="14.875" style="272" customWidth="1"/>
    <col min="15117" max="15117" width="12.5" style="272" customWidth="1"/>
    <col min="15118" max="15118" width="13.125" style="272" customWidth="1"/>
    <col min="15119" max="15119" width="13" style="272" customWidth="1"/>
    <col min="15120" max="15120" width="22" style="272" customWidth="1"/>
    <col min="15121" max="15121" width="1" style="272" customWidth="1"/>
    <col min="15122" max="15359" width="9" style="272"/>
    <col min="15360" max="15360" width="1.75" style="272" customWidth="1"/>
    <col min="15361" max="15361" width="5" style="272" customWidth="1"/>
    <col min="15362" max="15362" width="28.5" style="272" customWidth="1"/>
    <col min="15363" max="15363" width="17.75" style="272" customWidth="1"/>
    <col min="15364" max="15364" width="16.125" style="272" customWidth="1"/>
    <col min="15365" max="15365" width="14.625" style="272" customWidth="1"/>
    <col min="15366" max="15366" width="14.75" style="272" customWidth="1"/>
    <col min="15367" max="15367" width="14.625" style="272" customWidth="1"/>
    <col min="15368" max="15368" width="16" style="272" customWidth="1"/>
    <col min="15369" max="15369" width="11.5" style="272" customWidth="1"/>
    <col min="15370" max="15370" width="0.875" style="272" customWidth="1"/>
    <col min="15371" max="15371" width="17" style="272" customWidth="1"/>
    <col min="15372" max="15372" width="14.875" style="272" customWidth="1"/>
    <col min="15373" max="15373" width="12.5" style="272" customWidth="1"/>
    <col min="15374" max="15374" width="13.125" style="272" customWidth="1"/>
    <col min="15375" max="15375" width="13" style="272" customWidth="1"/>
    <col min="15376" max="15376" width="22" style="272" customWidth="1"/>
    <col min="15377" max="15377" width="1" style="272" customWidth="1"/>
    <col min="15378" max="15615" width="9" style="272"/>
    <col min="15616" max="15616" width="1.75" style="272" customWidth="1"/>
    <col min="15617" max="15617" width="5" style="272" customWidth="1"/>
    <col min="15618" max="15618" width="28.5" style="272" customWidth="1"/>
    <col min="15619" max="15619" width="17.75" style="272" customWidth="1"/>
    <col min="15620" max="15620" width="16.125" style="272" customWidth="1"/>
    <col min="15621" max="15621" width="14.625" style="272" customWidth="1"/>
    <col min="15622" max="15622" width="14.75" style="272" customWidth="1"/>
    <col min="15623" max="15623" width="14.625" style="272" customWidth="1"/>
    <col min="15624" max="15624" width="16" style="272" customWidth="1"/>
    <col min="15625" max="15625" width="11.5" style="272" customWidth="1"/>
    <col min="15626" max="15626" width="0.875" style="272" customWidth="1"/>
    <col min="15627" max="15627" width="17" style="272" customWidth="1"/>
    <col min="15628" max="15628" width="14.875" style="272" customWidth="1"/>
    <col min="15629" max="15629" width="12.5" style="272" customWidth="1"/>
    <col min="15630" max="15630" width="13.125" style="272" customWidth="1"/>
    <col min="15631" max="15631" width="13" style="272" customWidth="1"/>
    <col min="15632" max="15632" width="22" style="272" customWidth="1"/>
    <col min="15633" max="15633" width="1" style="272" customWidth="1"/>
    <col min="15634" max="15871" width="9" style="272"/>
    <col min="15872" max="15872" width="1.75" style="272" customWidth="1"/>
    <col min="15873" max="15873" width="5" style="272" customWidth="1"/>
    <col min="15874" max="15874" width="28.5" style="272" customWidth="1"/>
    <col min="15875" max="15875" width="17.75" style="272" customWidth="1"/>
    <col min="15876" max="15876" width="16.125" style="272" customWidth="1"/>
    <col min="15877" max="15877" width="14.625" style="272" customWidth="1"/>
    <col min="15878" max="15878" width="14.75" style="272" customWidth="1"/>
    <col min="15879" max="15879" width="14.625" style="272" customWidth="1"/>
    <col min="15880" max="15880" width="16" style="272" customWidth="1"/>
    <col min="15881" max="15881" width="11.5" style="272" customWidth="1"/>
    <col min="15882" max="15882" width="0.875" style="272" customWidth="1"/>
    <col min="15883" max="15883" width="17" style="272" customWidth="1"/>
    <col min="15884" max="15884" width="14.875" style="272" customWidth="1"/>
    <col min="15885" max="15885" width="12.5" style="272" customWidth="1"/>
    <col min="15886" max="15886" width="13.125" style="272" customWidth="1"/>
    <col min="15887" max="15887" width="13" style="272" customWidth="1"/>
    <col min="15888" max="15888" width="22" style="272" customWidth="1"/>
    <col min="15889" max="15889" width="1" style="272" customWidth="1"/>
    <col min="15890" max="16127" width="9" style="272"/>
    <col min="16128" max="16128" width="1.75" style="272" customWidth="1"/>
    <col min="16129" max="16129" width="5" style="272" customWidth="1"/>
    <col min="16130" max="16130" width="28.5" style="272" customWidth="1"/>
    <col min="16131" max="16131" width="17.75" style="272" customWidth="1"/>
    <col min="16132" max="16132" width="16.125" style="272" customWidth="1"/>
    <col min="16133" max="16133" width="14.625" style="272" customWidth="1"/>
    <col min="16134" max="16134" width="14.75" style="272" customWidth="1"/>
    <col min="16135" max="16135" width="14.625" style="272" customWidth="1"/>
    <col min="16136" max="16136" width="16" style="272" customWidth="1"/>
    <col min="16137" max="16137" width="11.5" style="272" customWidth="1"/>
    <col min="16138" max="16138" width="0.875" style="272" customWidth="1"/>
    <col min="16139" max="16139" width="17" style="272" customWidth="1"/>
    <col min="16140" max="16140" width="14.875" style="272" customWidth="1"/>
    <col min="16141" max="16141" width="12.5" style="272" customWidth="1"/>
    <col min="16142" max="16142" width="13.125" style="272" customWidth="1"/>
    <col min="16143" max="16143" width="13" style="272" customWidth="1"/>
    <col min="16144" max="16144" width="22" style="272" customWidth="1"/>
    <col min="16145" max="16145" width="1" style="272" customWidth="1"/>
    <col min="16146" max="16365" width="9" style="272"/>
    <col min="16366" max="16384" width="9" style="272" customWidth="1"/>
  </cols>
  <sheetData>
    <row r="1" spans="1:36" ht="17.25">
      <c r="P1" s="273"/>
      <c r="Q1" s="274"/>
      <c r="AH1" s="273"/>
      <c r="AI1" s="274"/>
    </row>
    <row r="2" spans="1:36" ht="7.9" customHeight="1">
      <c r="A2" s="275"/>
      <c r="B2" s="276" t="s">
        <v>239</v>
      </c>
      <c r="C2" s="275"/>
      <c r="D2" s="275"/>
      <c r="E2" s="275"/>
      <c r="F2" s="275"/>
      <c r="G2" s="275"/>
      <c r="H2" s="275"/>
      <c r="I2" s="275"/>
      <c r="J2" s="275"/>
      <c r="K2" s="275"/>
      <c r="L2" s="275"/>
      <c r="M2" s="275"/>
      <c r="N2" s="275"/>
      <c r="O2" s="275"/>
      <c r="P2" s="275"/>
      <c r="Q2" s="275"/>
      <c r="R2" s="275"/>
      <c r="S2" s="275"/>
      <c r="T2" s="276" t="s">
        <v>239</v>
      </c>
      <c r="U2" s="275"/>
      <c r="V2" s="275"/>
      <c r="W2" s="275"/>
      <c r="X2" s="275"/>
      <c r="Y2" s="275"/>
      <c r="Z2" s="275"/>
      <c r="AA2" s="275"/>
      <c r="AB2" s="275"/>
      <c r="AC2" s="275"/>
      <c r="AD2" s="275"/>
      <c r="AE2" s="275"/>
      <c r="AF2" s="275"/>
      <c r="AG2" s="275"/>
      <c r="AH2" s="275"/>
      <c r="AI2" s="275"/>
      <c r="AJ2" s="275"/>
    </row>
    <row r="3" spans="1:36" ht="42" customHeight="1">
      <c r="A3" s="275"/>
      <c r="B3" s="275"/>
      <c r="C3" s="390"/>
      <c r="D3" s="278" t="s">
        <v>639</v>
      </c>
      <c r="E3" s="281"/>
      <c r="G3" s="275"/>
      <c r="H3" s="275"/>
      <c r="I3" s="275"/>
      <c r="J3" s="275"/>
      <c r="K3" s="275"/>
      <c r="L3" s="275"/>
      <c r="M3" s="1486" t="s">
        <v>640</v>
      </c>
      <c r="N3" s="1486"/>
      <c r="O3" s="1497"/>
      <c r="P3" s="1497"/>
      <c r="Q3" s="1497"/>
      <c r="R3" s="275"/>
      <c r="S3" s="275"/>
      <c r="T3" s="275"/>
      <c r="U3" s="392" t="s">
        <v>641</v>
      </c>
      <c r="V3" s="278" t="s">
        <v>639</v>
      </c>
      <c r="W3" s="393" t="s">
        <v>642</v>
      </c>
      <c r="Y3" s="275"/>
      <c r="Z3" s="275"/>
      <c r="AA3" s="275"/>
      <c r="AB3" s="275"/>
      <c r="AC3" s="275"/>
      <c r="AD3" s="275"/>
      <c r="AE3" s="1486" t="s">
        <v>640</v>
      </c>
      <c r="AF3" s="1486"/>
      <c r="AG3" s="1487" t="s">
        <v>643</v>
      </c>
      <c r="AH3" s="1487"/>
      <c r="AI3" s="1487"/>
      <c r="AJ3" s="275"/>
    </row>
    <row r="4" spans="1:36" ht="27" customHeight="1">
      <c r="A4" s="275"/>
      <c r="B4" s="275"/>
      <c r="C4" s="279"/>
      <c r="D4" s="277"/>
      <c r="E4" s="275"/>
      <c r="F4" s="275"/>
      <c r="G4" s="275"/>
      <c r="H4" s="275"/>
      <c r="I4" s="275"/>
      <c r="J4" s="275"/>
      <c r="K4" s="275"/>
      <c r="L4" s="275"/>
      <c r="M4" s="275"/>
      <c r="N4" s="280"/>
      <c r="O4" s="280"/>
      <c r="P4" s="280"/>
      <c r="Q4" s="280"/>
      <c r="R4" s="275"/>
      <c r="S4" s="275"/>
      <c r="T4" s="275"/>
      <c r="U4" s="279"/>
      <c r="V4" s="277"/>
      <c r="W4" s="275"/>
      <c r="X4" s="275"/>
      <c r="Y4" s="275"/>
      <c r="Z4" s="275"/>
      <c r="AA4" s="275"/>
      <c r="AB4" s="275"/>
      <c r="AC4" s="275"/>
      <c r="AD4" s="275"/>
      <c r="AE4" s="275"/>
      <c r="AF4" s="280"/>
      <c r="AG4" s="280"/>
      <c r="AH4" s="280"/>
      <c r="AI4" s="280"/>
      <c r="AJ4" s="275"/>
    </row>
    <row r="5" spans="1:36" ht="33" customHeight="1">
      <c r="A5" s="275"/>
      <c r="B5" s="275"/>
      <c r="C5" s="391"/>
      <c r="D5" s="275"/>
      <c r="E5" s="275"/>
      <c r="F5" s="275"/>
      <c r="G5" s="275"/>
      <c r="H5" s="282"/>
      <c r="I5" s="275"/>
      <c r="J5" s="275"/>
      <c r="K5" s="275"/>
      <c r="L5" s="275"/>
      <c r="M5" s="275"/>
      <c r="N5" s="275"/>
      <c r="O5" s="275"/>
      <c r="P5" s="275"/>
      <c r="Q5" s="275"/>
      <c r="R5" s="275"/>
      <c r="S5" s="275"/>
      <c r="T5" s="275"/>
      <c r="U5" s="391"/>
      <c r="V5" s="275"/>
      <c r="W5" s="275"/>
      <c r="X5" s="275"/>
      <c r="Y5" s="275"/>
      <c r="Z5" s="282"/>
      <c r="AA5" s="275"/>
      <c r="AB5" s="275"/>
      <c r="AC5" s="275"/>
      <c r="AD5" s="275"/>
      <c r="AE5" s="275"/>
      <c r="AF5" s="275"/>
      <c r="AG5" s="275"/>
      <c r="AH5" s="275"/>
      <c r="AI5" s="275"/>
      <c r="AJ5" s="275"/>
    </row>
    <row r="6" spans="1:36" ht="10.15" customHeight="1" thickBot="1">
      <c r="A6" s="275"/>
      <c r="B6" s="282"/>
      <c r="C6" s="282"/>
      <c r="D6" s="282"/>
      <c r="E6" s="282"/>
      <c r="F6" s="282"/>
      <c r="G6" s="282"/>
      <c r="H6" s="282"/>
      <c r="I6" s="282"/>
      <c r="J6" s="282"/>
      <c r="K6" s="282"/>
      <c r="L6" s="282"/>
      <c r="M6" s="282"/>
      <c r="N6" s="282"/>
      <c r="O6" s="282"/>
      <c r="P6" s="282"/>
      <c r="Q6" s="282"/>
      <c r="R6" s="275"/>
      <c r="S6" s="275"/>
      <c r="T6" s="282"/>
      <c r="U6" s="282"/>
      <c r="V6" s="282"/>
      <c r="W6" s="282"/>
      <c r="X6" s="282"/>
      <c r="Y6" s="282"/>
      <c r="Z6" s="282"/>
      <c r="AA6" s="282"/>
      <c r="AB6" s="282"/>
      <c r="AC6" s="282"/>
      <c r="AD6" s="282"/>
      <c r="AE6" s="282"/>
      <c r="AF6" s="282"/>
      <c r="AG6" s="282"/>
      <c r="AH6" s="282"/>
      <c r="AI6" s="282"/>
      <c r="AJ6" s="275"/>
    </row>
    <row r="7" spans="1:36" ht="20.25" customHeight="1">
      <c r="A7" s="275"/>
      <c r="B7" s="283"/>
      <c r="C7" s="1488" t="s">
        <v>644</v>
      </c>
      <c r="D7" s="1490" t="s">
        <v>645</v>
      </c>
      <c r="E7" s="1492"/>
      <c r="F7" s="1492"/>
      <c r="G7" s="1492"/>
      <c r="H7" s="1494" t="s">
        <v>646</v>
      </c>
      <c r="I7" s="1495"/>
      <c r="J7" s="1495"/>
      <c r="K7" s="1495"/>
      <c r="L7" s="1495"/>
      <c r="M7" s="1502" t="s">
        <v>647</v>
      </c>
      <c r="N7" s="1502"/>
      <c r="O7" s="583" t="s">
        <v>648</v>
      </c>
      <c r="P7" s="1498"/>
      <c r="Q7" s="1499"/>
      <c r="R7" s="275"/>
      <c r="S7" s="275"/>
      <c r="T7" s="283"/>
      <c r="U7" s="1531">
        <v>42917</v>
      </c>
      <c r="V7" s="1490" t="s">
        <v>645</v>
      </c>
      <c r="W7" s="1533" t="s">
        <v>649</v>
      </c>
      <c r="X7" s="1533"/>
      <c r="Y7" s="1533"/>
      <c r="Z7" s="1494" t="s">
        <v>646</v>
      </c>
      <c r="AA7" s="1495"/>
      <c r="AB7" s="1495"/>
      <c r="AC7" s="1495"/>
      <c r="AD7" s="1495"/>
      <c r="AE7" s="1502" t="s">
        <v>650</v>
      </c>
      <c r="AF7" s="1502"/>
      <c r="AG7" s="583" t="s">
        <v>648</v>
      </c>
      <c r="AH7" s="1498"/>
      <c r="AI7" s="1499"/>
      <c r="AJ7" s="275"/>
    </row>
    <row r="8" spans="1:36" ht="27.75" customHeight="1" thickBot="1">
      <c r="A8" s="275"/>
      <c r="B8" s="284"/>
      <c r="C8" s="1489"/>
      <c r="D8" s="1491"/>
      <c r="E8" s="1493"/>
      <c r="F8" s="1493"/>
      <c r="G8" s="1493"/>
      <c r="H8" s="1496"/>
      <c r="I8" s="1496"/>
      <c r="J8" s="1496"/>
      <c r="K8" s="1496"/>
      <c r="L8" s="1496"/>
      <c r="M8" s="1503"/>
      <c r="N8" s="1503"/>
      <c r="O8" s="584" t="s">
        <v>651</v>
      </c>
      <c r="P8" s="1500"/>
      <c r="Q8" s="1501"/>
      <c r="R8" s="275"/>
      <c r="S8" s="275"/>
      <c r="T8" s="284"/>
      <c r="U8" s="1532"/>
      <c r="V8" s="1491"/>
      <c r="W8" s="1534"/>
      <c r="X8" s="1534"/>
      <c r="Y8" s="1534"/>
      <c r="Z8" s="1496"/>
      <c r="AA8" s="1496"/>
      <c r="AB8" s="1496"/>
      <c r="AC8" s="1496"/>
      <c r="AD8" s="1496"/>
      <c r="AE8" s="1503"/>
      <c r="AF8" s="1503"/>
      <c r="AG8" s="584" t="s">
        <v>651</v>
      </c>
      <c r="AH8" s="1500"/>
      <c r="AI8" s="1501"/>
      <c r="AJ8" s="275"/>
    </row>
    <row r="9" spans="1:36" ht="8.65" customHeight="1" thickBot="1">
      <c r="A9" s="275"/>
      <c r="B9" s="282"/>
      <c r="C9" s="282"/>
      <c r="D9" s="282"/>
      <c r="E9" s="282"/>
      <c r="F9" s="282"/>
      <c r="G9" s="282"/>
      <c r="H9" s="275"/>
      <c r="I9" s="282"/>
      <c r="J9" s="282"/>
      <c r="K9" s="282"/>
      <c r="L9" s="282"/>
      <c r="M9" s="282"/>
      <c r="N9" s="275"/>
      <c r="O9" s="285"/>
      <c r="P9" s="285"/>
      <c r="Q9" s="286"/>
      <c r="R9" s="275"/>
      <c r="S9" s="275"/>
      <c r="T9" s="282"/>
      <c r="U9" s="282"/>
      <c r="V9" s="282"/>
      <c r="W9" s="282"/>
      <c r="X9" s="282"/>
      <c r="Y9" s="282"/>
      <c r="Z9" s="275"/>
      <c r="AA9" s="282"/>
      <c r="AB9" s="282"/>
      <c r="AC9" s="282"/>
      <c r="AD9" s="282"/>
      <c r="AE9" s="282"/>
      <c r="AF9" s="275"/>
      <c r="AG9" s="285"/>
      <c r="AH9" s="285"/>
      <c r="AI9" s="286"/>
      <c r="AJ9" s="275"/>
    </row>
    <row r="10" spans="1:36" s="289" customFormat="1" ht="36.75" customHeight="1" thickTop="1">
      <c r="A10" s="287"/>
      <c r="B10" s="1524" t="s">
        <v>652</v>
      </c>
      <c r="C10" s="1526" t="s">
        <v>653</v>
      </c>
      <c r="D10" s="1512" t="s">
        <v>654</v>
      </c>
      <c r="E10" s="1528" t="s">
        <v>655</v>
      </c>
      <c r="F10" s="1528" t="s">
        <v>656</v>
      </c>
      <c r="G10" s="1512" t="s">
        <v>657</v>
      </c>
      <c r="H10" s="1514" t="s">
        <v>658</v>
      </c>
      <c r="I10" s="1516" t="s">
        <v>659</v>
      </c>
      <c r="J10" s="1518" t="s">
        <v>660</v>
      </c>
      <c r="K10" s="288"/>
      <c r="L10" s="1520" t="s">
        <v>661</v>
      </c>
      <c r="M10" s="1505" t="s">
        <v>662</v>
      </c>
      <c r="N10" s="1507" t="s">
        <v>663</v>
      </c>
      <c r="O10" s="1507" t="s">
        <v>664</v>
      </c>
      <c r="P10" s="563" t="s">
        <v>665</v>
      </c>
      <c r="Q10" s="1510" t="s">
        <v>666</v>
      </c>
      <c r="R10" s="287"/>
      <c r="S10" s="287"/>
      <c r="T10" s="1524" t="s">
        <v>652</v>
      </c>
      <c r="U10" s="1526" t="s">
        <v>653</v>
      </c>
      <c r="V10" s="1512" t="s">
        <v>654</v>
      </c>
      <c r="W10" s="1528" t="s">
        <v>655</v>
      </c>
      <c r="X10" s="1528" t="s">
        <v>656</v>
      </c>
      <c r="Y10" s="1512" t="s">
        <v>657</v>
      </c>
      <c r="Z10" s="1514" t="s">
        <v>658</v>
      </c>
      <c r="AA10" s="1516" t="s">
        <v>659</v>
      </c>
      <c r="AB10" s="1518" t="s">
        <v>660</v>
      </c>
      <c r="AC10" s="288"/>
      <c r="AD10" s="1520" t="s">
        <v>661</v>
      </c>
      <c r="AE10" s="1505" t="s">
        <v>662</v>
      </c>
      <c r="AF10" s="1507" t="s">
        <v>663</v>
      </c>
      <c r="AG10" s="1507" t="s">
        <v>664</v>
      </c>
      <c r="AH10" s="563" t="s">
        <v>665</v>
      </c>
      <c r="AI10" s="1510" t="s">
        <v>666</v>
      </c>
      <c r="AJ10" s="287"/>
    </row>
    <row r="11" spans="1:36" s="289" customFormat="1" ht="95.25" customHeight="1" thickBot="1">
      <c r="A11" s="287"/>
      <c r="B11" s="1525"/>
      <c r="C11" s="1527"/>
      <c r="D11" s="1530"/>
      <c r="E11" s="1529"/>
      <c r="F11" s="1529"/>
      <c r="G11" s="1513"/>
      <c r="H11" s="1515"/>
      <c r="I11" s="1517"/>
      <c r="J11" s="1519"/>
      <c r="K11" s="290"/>
      <c r="L11" s="1521"/>
      <c r="M11" s="1506"/>
      <c r="N11" s="1508"/>
      <c r="O11" s="1509"/>
      <c r="P11" s="291" t="s">
        <v>667</v>
      </c>
      <c r="Q11" s="1511"/>
      <c r="R11" s="287"/>
      <c r="S11" s="287"/>
      <c r="T11" s="1525"/>
      <c r="U11" s="1527"/>
      <c r="V11" s="1530"/>
      <c r="W11" s="1529"/>
      <c r="X11" s="1529"/>
      <c r="Y11" s="1513"/>
      <c r="Z11" s="1515"/>
      <c r="AA11" s="1517"/>
      <c r="AB11" s="1519"/>
      <c r="AC11" s="290"/>
      <c r="AD11" s="1521"/>
      <c r="AE11" s="1506"/>
      <c r="AF11" s="1508"/>
      <c r="AG11" s="1509"/>
      <c r="AH11" s="291" t="s">
        <v>667</v>
      </c>
      <c r="AI11" s="1511"/>
      <c r="AJ11" s="287"/>
    </row>
    <row r="12" spans="1:36" s="292" customFormat="1" ht="39.75" customHeight="1">
      <c r="B12" s="293">
        <v>1</v>
      </c>
      <c r="C12" s="294"/>
      <c r="D12" s="295"/>
      <c r="E12" s="296"/>
      <c r="F12" s="297"/>
      <c r="G12" s="296"/>
      <c r="H12" s="298"/>
      <c r="I12" s="299">
        <f>SUM(D12:H12)</f>
        <v>0</v>
      </c>
      <c r="J12" s="300"/>
      <c r="K12" s="301"/>
      <c r="L12" s="302"/>
      <c r="M12" s="303"/>
      <c r="N12" s="304"/>
      <c r="O12" s="305"/>
      <c r="P12" s="306"/>
      <c r="Q12" s="307"/>
      <c r="R12" s="292" t="str">
        <f>IF(L12=0,"",IF(O12&amp;#REF!="","*",""))</f>
        <v/>
      </c>
      <c r="T12" s="293">
        <v>1</v>
      </c>
      <c r="U12" s="394" t="s">
        <v>668</v>
      </c>
      <c r="V12" s="395"/>
      <c r="W12" s="396">
        <v>26</v>
      </c>
      <c r="X12" s="394">
        <v>616</v>
      </c>
      <c r="Y12" s="296"/>
      <c r="Z12" s="298"/>
      <c r="AA12" s="398">
        <f>SUM(V12:Z12)</f>
        <v>642</v>
      </c>
      <c r="AB12" s="300"/>
      <c r="AC12" s="301"/>
      <c r="AD12" s="302"/>
      <c r="AE12" s="303"/>
      <c r="AF12" s="304"/>
      <c r="AG12" s="305"/>
      <c r="AH12" s="306"/>
      <c r="AI12" s="307"/>
      <c r="AJ12" s="292" t="str">
        <f>IF(AD12=0,"",IF(AG12&amp;#REF!="","*",""))</f>
        <v/>
      </c>
    </row>
    <row r="13" spans="1:36" s="292" customFormat="1" ht="39.75" customHeight="1">
      <c r="B13" s="293">
        <v>2</v>
      </c>
      <c r="C13" s="294"/>
      <c r="D13" s="295"/>
      <c r="E13" s="297"/>
      <c r="F13" s="308"/>
      <c r="G13" s="296"/>
      <c r="H13" s="298"/>
      <c r="I13" s="299">
        <f t="shared" ref="I13:I15" si="0">SUM(D13:H13)</f>
        <v>0</v>
      </c>
      <c r="J13" s="300"/>
      <c r="K13" s="301"/>
      <c r="L13" s="309"/>
      <c r="M13" s="303"/>
      <c r="N13" s="310"/>
      <c r="O13" s="311"/>
      <c r="P13" s="312"/>
      <c r="Q13" s="307"/>
      <c r="T13" s="293">
        <v>2</v>
      </c>
      <c r="U13" s="394" t="s">
        <v>669</v>
      </c>
      <c r="V13" s="395"/>
      <c r="W13" s="394">
        <v>5</v>
      </c>
      <c r="X13" s="397">
        <v>666</v>
      </c>
      <c r="Y13" s="296"/>
      <c r="Z13" s="298"/>
      <c r="AA13" s="398">
        <f t="shared" ref="AA13:AA15" si="1">SUM(V13:Z13)</f>
        <v>671</v>
      </c>
      <c r="AB13" s="300"/>
      <c r="AC13" s="301"/>
      <c r="AD13" s="309"/>
      <c r="AE13" s="303"/>
      <c r="AF13" s="310"/>
      <c r="AG13" s="311"/>
      <c r="AH13" s="312"/>
      <c r="AI13" s="307"/>
    </row>
    <row r="14" spans="1:36" s="292" customFormat="1" ht="39.75" customHeight="1">
      <c r="B14" s="293">
        <v>3</v>
      </c>
      <c r="C14" s="294"/>
      <c r="D14" s="295"/>
      <c r="E14" s="296"/>
      <c r="F14" s="308"/>
      <c r="G14" s="296"/>
      <c r="H14" s="298"/>
      <c r="I14" s="299">
        <f t="shared" si="0"/>
        <v>0</v>
      </c>
      <c r="J14" s="300"/>
      <c r="K14" s="301"/>
      <c r="L14" s="309"/>
      <c r="M14" s="303"/>
      <c r="N14" s="310"/>
      <c r="O14" s="311"/>
      <c r="P14" s="312"/>
      <c r="Q14" s="307"/>
      <c r="T14" s="293">
        <v>3</v>
      </c>
      <c r="U14" s="394" t="s">
        <v>670</v>
      </c>
      <c r="V14" s="395"/>
      <c r="W14" s="396">
        <v>1</v>
      </c>
      <c r="X14" s="397">
        <v>246</v>
      </c>
      <c r="Y14" s="296"/>
      <c r="Z14" s="298"/>
      <c r="AA14" s="398">
        <f t="shared" si="1"/>
        <v>247</v>
      </c>
      <c r="AB14" s="300"/>
      <c r="AC14" s="301"/>
      <c r="AD14" s="309"/>
      <c r="AE14" s="303"/>
      <c r="AF14" s="310"/>
      <c r="AG14" s="311"/>
      <c r="AH14" s="312"/>
      <c r="AI14" s="307"/>
    </row>
    <row r="15" spans="1:36" s="292" customFormat="1" ht="39.75" customHeight="1" thickBot="1">
      <c r="B15" s="293">
        <v>4</v>
      </c>
      <c r="C15" s="295"/>
      <c r="D15" s="313"/>
      <c r="E15" s="296"/>
      <c r="F15" s="308"/>
      <c r="G15" s="296"/>
      <c r="H15" s="298"/>
      <c r="I15" s="299">
        <f t="shared" si="0"/>
        <v>0</v>
      </c>
      <c r="J15" s="300"/>
      <c r="K15" s="301"/>
      <c r="L15" s="309"/>
      <c r="M15" s="303"/>
      <c r="N15" s="310"/>
      <c r="O15" s="311"/>
      <c r="P15" s="312"/>
      <c r="Q15" s="307"/>
      <c r="T15" s="293">
        <v>4</v>
      </c>
      <c r="U15" s="295"/>
      <c r="V15" s="313"/>
      <c r="W15" s="296"/>
      <c r="X15" s="308"/>
      <c r="Y15" s="296"/>
      <c r="Z15" s="298"/>
      <c r="AA15" s="398">
        <f t="shared" si="1"/>
        <v>0</v>
      </c>
      <c r="AB15" s="300"/>
      <c r="AC15" s="301"/>
      <c r="AD15" s="309"/>
      <c r="AE15" s="303"/>
      <c r="AF15" s="310"/>
      <c r="AG15" s="311"/>
      <c r="AH15" s="312"/>
      <c r="AI15" s="307"/>
    </row>
    <row r="16" spans="1:36" ht="25.5" customHeight="1" thickBot="1">
      <c r="A16" s="275"/>
      <c r="B16" s="1522" t="s">
        <v>671</v>
      </c>
      <c r="C16" s="1523"/>
      <c r="D16" s="314">
        <f t="shared" ref="D16:J16" si="2">SUM(D12:D15)</f>
        <v>0</v>
      </c>
      <c r="E16" s="315">
        <f t="shared" si="2"/>
        <v>0</v>
      </c>
      <c r="F16" s="315">
        <f t="shared" si="2"/>
        <v>0</v>
      </c>
      <c r="G16" s="315">
        <f t="shared" si="2"/>
        <v>0</v>
      </c>
      <c r="H16" s="315">
        <f t="shared" si="2"/>
        <v>0</v>
      </c>
      <c r="I16" s="315">
        <f>SUM(I12:I15)</f>
        <v>0</v>
      </c>
      <c r="J16" s="316">
        <f t="shared" si="2"/>
        <v>0</v>
      </c>
      <c r="K16" s="317"/>
      <c r="L16" s="318">
        <f>SUM(L12:L15)</f>
        <v>0</v>
      </c>
      <c r="M16" s="319"/>
      <c r="N16" s="320"/>
      <c r="O16" s="320"/>
      <c r="P16" s="320"/>
      <c r="Q16" s="321"/>
      <c r="R16" s="275"/>
      <c r="S16" s="275"/>
      <c r="T16" s="1522" t="s">
        <v>671</v>
      </c>
      <c r="U16" s="1523"/>
      <c r="V16" s="399">
        <f t="shared" ref="V16:Z16" si="3">SUM(V12:V15)</f>
        <v>0</v>
      </c>
      <c r="W16" s="400">
        <f t="shared" si="3"/>
        <v>32</v>
      </c>
      <c r="X16" s="400">
        <f t="shared" si="3"/>
        <v>1528</v>
      </c>
      <c r="Y16" s="400">
        <f t="shared" si="3"/>
        <v>0</v>
      </c>
      <c r="Z16" s="400">
        <f t="shared" si="3"/>
        <v>0</v>
      </c>
      <c r="AA16" s="400">
        <f>SUM(AA12:AA15)</f>
        <v>1560</v>
      </c>
      <c r="AB16" s="401">
        <f t="shared" ref="AB16" si="4">SUM(AB12:AB15)</f>
        <v>0</v>
      </c>
      <c r="AC16" s="585"/>
      <c r="AD16" s="586">
        <f>SUM(AD12:AD15)</f>
        <v>0</v>
      </c>
      <c r="AE16" s="319"/>
      <c r="AF16" s="320"/>
      <c r="AG16" s="320"/>
      <c r="AH16" s="320"/>
      <c r="AI16" s="321"/>
      <c r="AJ16" s="275"/>
    </row>
    <row r="17" spans="1:36" ht="12" customHeight="1" thickBot="1">
      <c r="A17" s="275"/>
      <c r="B17" s="322"/>
      <c r="C17" s="323"/>
      <c r="D17" s="324"/>
      <c r="E17" s="324"/>
      <c r="F17" s="324"/>
      <c r="G17" s="324"/>
      <c r="H17" s="324"/>
      <c r="I17" s="324"/>
      <c r="J17" s="324"/>
      <c r="K17" s="324"/>
      <c r="L17" s="324"/>
      <c r="M17" s="324"/>
      <c r="N17" s="325"/>
      <c r="O17" s="325"/>
      <c r="P17" s="325"/>
      <c r="Q17" s="325"/>
      <c r="R17" s="275"/>
      <c r="S17" s="275"/>
      <c r="T17" s="322"/>
      <c r="U17" s="323"/>
      <c r="V17" s="324"/>
      <c r="W17" s="324"/>
      <c r="X17" s="324"/>
      <c r="Y17" s="324"/>
      <c r="Z17" s="324"/>
      <c r="AA17" s="324"/>
      <c r="AB17" s="324"/>
      <c r="AC17" s="324"/>
      <c r="AD17" s="324"/>
      <c r="AE17" s="324"/>
      <c r="AF17" s="325"/>
      <c r="AG17" s="325"/>
      <c r="AH17" s="325"/>
      <c r="AI17" s="325"/>
      <c r="AJ17" s="275"/>
    </row>
    <row r="18" spans="1:36" ht="25.5" customHeight="1" thickTop="1">
      <c r="A18" s="275"/>
      <c r="B18" s="326"/>
      <c r="C18" s="327" t="s">
        <v>672</v>
      </c>
      <c r="D18" s="328"/>
      <c r="E18" s="328"/>
      <c r="F18" s="328"/>
      <c r="G18" s="328"/>
      <c r="H18" s="329"/>
      <c r="I18" s="329"/>
      <c r="J18" s="329"/>
      <c r="K18" s="329"/>
      <c r="L18" s="329"/>
      <c r="M18" s="329"/>
      <c r="N18" s="329"/>
      <c r="O18" s="329"/>
      <c r="P18" s="329"/>
      <c r="Q18" s="330"/>
      <c r="R18" s="275"/>
      <c r="S18" s="275"/>
      <c r="T18" s="326"/>
      <c r="U18" s="327" t="s">
        <v>672</v>
      </c>
      <c r="V18" s="328"/>
      <c r="W18" s="328"/>
      <c r="X18" s="328"/>
      <c r="Y18" s="328"/>
      <c r="Z18" s="329"/>
      <c r="AA18" s="329"/>
      <c r="AB18" s="329"/>
      <c r="AC18" s="329"/>
      <c r="AD18" s="329"/>
      <c r="AE18" s="329"/>
      <c r="AF18" s="329"/>
      <c r="AG18" s="329"/>
      <c r="AH18" s="329"/>
      <c r="AI18" s="330"/>
      <c r="AJ18" s="275"/>
    </row>
    <row r="19" spans="1:36" ht="25.5" customHeight="1" thickBot="1">
      <c r="A19" s="275"/>
      <c r="B19" s="331"/>
      <c r="C19" s="582" t="s">
        <v>673</v>
      </c>
      <c r="D19" s="332"/>
      <c r="E19" s="569"/>
      <c r="F19" s="569">
        <f>SUMIF($N$12:$N$15,1,$Q$12:$Q$15)</f>
        <v>0</v>
      </c>
      <c r="G19" s="333" t="s">
        <v>674</v>
      </c>
      <c r="H19" s="334"/>
      <c r="I19" s="582" t="s">
        <v>675</v>
      </c>
      <c r="J19" s="332"/>
      <c r="K19" s="332"/>
      <c r="L19" s="332"/>
      <c r="M19" s="570"/>
      <c r="N19" s="570"/>
      <c r="O19" s="570">
        <f>SUMIF($N$12:$N$15,3,$Q$12:$Q$15)</f>
        <v>0</v>
      </c>
      <c r="P19" s="335" t="s">
        <v>676</v>
      </c>
      <c r="Q19" s="336"/>
      <c r="R19" s="275"/>
      <c r="S19" s="275"/>
      <c r="T19" s="331"/>
      <c r="U19" s="582" t="s">
        <v>673</v>
      </c>
      <c r="V19" s="332"/>
      <c r="W19" s="569"/>
      <c r="X19" s="569">
        <f>SUMIF($N$12:$N$15,1,$Q$12:$Q$15)</f>
        <v>0</v>
      </c>
      <c r="Y19" s="333" t="s">
        <v>674</v>
      </c>
      <c r="Z19" s="334"/>
      <c r="AA19" s="582" t="s">
        <v>675</v>
      </c>
      <c r="AB19" s="332"/>
      <c r="AC19" s="332"/>
      <c r="AD19" s="332"/>
      <c r="AE19" s="570"/>
      <c r="AF19" s="570"/>
      <c r="AG19" s="570">
        <f>SUMIF($N$12:$N$15,3,$Q$12:$Q$15)</f>
        <v>0</v>
      </c>
      <c r="AH19" s="335" t="s">
        <v>676</v>
      </c>
      <c r="AI19" s="336"/>
      <c r="AJ19" s="275"/>
    </row>
    <row r="20" spans="1:36" ht="8.25" customHeight="1">
      <c r="A20" s="275"/>
      <c r="B20" s="331"/>
      <c r="C20" s="334"/>
      <c r="D20" s="337"/>
      <c r="E20" s="337"/>
      <c r="F20" s="337"/>
      <c r="G20" s="334"/>
      <c r="H20" s="334"/>
      <c r="I20" s="337"/>
      <c r="J20" s="337"/>
      <c r="K20" s="337"/>
      <c r="L20" s="337"/>
      <c r="M20" s="338"/>
      <c r="N20" s="338"/>
      <c r="O20" s="338"/>
      <c r="P20" s="338"/>
      <c r="Q20" s="339"/>
      <c r="R20" s="275"/>
      <c r="S20" s="275"/>
      <c r="T20" s="331"/>
      <c r="U20" s="334"/>
      <c r="V20" s="337"/>
      <c r="W20" s="337"/>
      <c r="X20" s="337"/>
      <c r="Y20" s="334"/>
      <c r="Z20" s="334"/>
      <c r="AA20" s="337"/>
      <c r="AB20" s="337"/>
      <c r="AC20" s="337"/>
      <c r="AD20" s="337"/>
      <c r="AE20" s="338"/>
      <c r="AF20" s="338"/>
      <c r="AG20" s="338"/>
      <c r="AH20" s="338"/>
      <c r="AI20" s="339"/>
      <c r="AJ20" s="275"/>
    </row>
    <row r="21" spans="1:36" ht="25.5" customHeight="1" thickBot="1">
      <c r="A21" s="275"/>
      <c r="B21" s="331"/>
      <c r="C21" s="582" t="s">
        <v>677</v>
      </c>
      <c r="D21" s="332"/>
      <c r="E21" s="569"/>
      <c r="F21" s="569">
        <f>SUMIF($N$12:$N$15,2,$Q$12:$Q$15)</f>
        <v>0</v>
      </c>
      <c r="G21" s="333" t="s">
        <v>674</v>
      </c>
      <c r="H21" s="334"/>
      <c r="I21" s="582" t="s">
        <v>678</v>
      </c>
      <c r="J21" s="332"/>
      <c r="K21" s="332"/>
      <c r="L21" s="332"/>
      <c r="M21" s="570"/>
      <c r="N21" s="570"/>
      <c r="O21" s="570">
        <f>SUMIF($N$12:$N$15,4,$Q$12:$Q$15)</f>
        <v>0</v>
      </c>
      <c r="P21" s="335" t="s">
        <v>676</v>
      </c>
      <c r="Q21" s="336"/>
      <c r="R21" s="275"/>
      <c r="S21" s="275"/>
      <c r="T21" s="331"/>
      <c r="U21" s="582" t="s">
        <v>677</v>
      </c>
      <c r="V21" s="332"/>
      <c r="W21" s="569"/>
      <c r="X21" s="569">
        <f>SUMIF($N$12:$N$15,2,$Q$12:$Q$15)</f>
        <v>0</v>
      </c>
      <c r="Y21" s="333" t="s">
        <v>674</v>
      </c>
      <c r="Z21" s="334"/>
      <c r="AA21" s="582" t="s">
        <v>678</v>
      </c>
      <c r="AB21" s="332"/>
      <c r="AC21" s="332"/>
      <c r="AD21" s="332"/>
      <c r="AE21" s="570"/>
      <c r="AF21" s="570"/>
      <c r="AG21" s="570">
        <f>SUMIF($N$12:$N$15,4,$Q$12:$Q$15)</f>
        <v>0</v>
      </c>
      <c r="AH21" s="335" t="s">
        <v>676</v>
      </c>
      <c r="AI21" s="336"/>
      <c r="AJ21" s="275"/>
    </row>
    <row r="22" spans="1:36" ht="10.15" customHeight="1" thickBot="1">
      <c r="A22" s="275"/>
      <c r="B22" s="340"/>
      <c r="C22" s="341"/>
      <c r="D22" s="341"/>
      <c r="E22" s="342"/>
      <c r="F22" s="342"/>
      <c r="G22" s="343"/>
      <c r="H22" s="344"/>
      <c r="I22" s="341"/>
      <c r="J22" s="341"/>
      <c r="K22" s="341"/>
      <c r="L22" s="341"/>
      <c r="M22" s="345"/>
      <c r="N22" s="345"/>
      <c r="O22" s="345"/>
      <c r="P22" s="345"/>
      <c r="Q22" s="346"/>
      <c r="R22" s="275"/>
      <c r="S22" s="275"/>
      <c r="T22" s="340"/>
      <c r="U22" s="341"/>
      <c r="V22" s="341"/>
      <c r="W22" s="342"/>
      <c r="X22" s="342"/>
      <c r="Y22" s="343"/>
      <c r="Z22" s="344"/>
      <c r="AA22" s="341"/>
      <c r="AB22" s="341"/>
      <c r="AC22" s="341"/>
      <c r="AD22" s="341"/>
      <c r="AE22" s="345"/>
      <c r="AF22" s="345"/>
      <c r="AG22" s="345"/>
      <c r="AH22" s="345"/>
      <c r="AI22" s="346"/>
      <c r="AJ22" s="275"/>
    </row>
    <row r="23" spans="1:36" ht="6.6" customHeight="1" thickTop="1" thickBot="1">
      <c r="A23" s="275"/>
      <c r="B23" s="282"/>
      <c r="C23" s="275"/>
      <c r="D23" s="275"/>
      <c r="E23" s="275"/>
      <c r="F23" s="275"/>
      <c r="G23" s="275"/>
      <c r="H23" s="275"/>
      <c r="I23" s="275"/>
      <c r="J23" s="275"/>
      <c r="K23" s="275"/>
      <c r="L23" s="275"/>
      <c r="M23" s="275"/>
      <c r="N23" s="275"/>
      <c r="O23" s="347"/>
      <c r="P23" s="347"/>
      <c r="Q23" s="347"/>
      <c r="R23" s="275"/>
      <c r="S23" s="275"/>
      <c r="T23" s="282"/>
      <c r="U23" s="275"/>
      <c r="V23" s="275"/>
      <c r="W23" s="275"/>
      <c r="X23" s="275"/>
      <c r="Y23" s="275"/>
      <c r="Z23" s="275"/>
      <c r="AA23" s="275"/>
      <c r="AB23" s="275"/>
      <c r="AC23" s="275"/>
      <c r="AD23" s="275"/>
      <c r="AE23" s="275"/>
      <c r="AF23" s="275"/>
      <c r="AG23" s="347"/>
      <c r="AH23" s="347"/>
      <c r="AI23" s="347"/>
      <c r="AJ23" s="275"/>
    </row>
    <row r="24" spans="1:36" ht="13.15" customHeight="1" thickTop="1">
      <c r="A24" s="275"/>
      <c r="B24" s="348"/>
      <c r="C24" s="349"/>
      <c r="D24" s="349"/>
      <c r="E24" s="349"/>
      <c r="F24" s="349"/>
      <c r="G24" s="349"/>
      <c r="H24" s="349"/>
      <c r="I24" s="349"/>
      <c r="J24" s="349"/>
      <c r="K24" s="349"/>
      <c r="L24" s="349"/>
      <c r="M24" s="349"/>
      <c r="N24" s="349"/>
      <c r="O24" s="349"/>
      <c r="P24" s="349"/>
      <c r="Q24" s="350"/>
      <c r="R24" s="275"/>
      <c r="S24" s="275"/>
      <c r="T24" s="348"/>
      <c r="U24" s="349"/>
      <c r="V24" s="349"/>
      <c r="W24" s="349"/>
      <c r="X24" s="349"/>
      <c r="Y24" s="349"/>
      <c r="Z24" s="349"/>
      <c r="AA24" s="349"/>
      <c r="AB24" s="349"/>
      <c r="AC24" s="349"/>
      <c r="AD24" s="349"/>
      <c r="AE24" s="349"/>
      <c r="AF24" s="349"/>
      <c r="AG24" s="349"/>
      <c r="AH24" s="349"/>
      <c r="AI24" s="350"/>
      <c r="AJ24" s="275"/>
    </row>
    <row r="25" spans="1:36" ht="18.75">
      <c r="A25" s="275"/>
      <c r="B25" s="351"/>
      <c r="C25" s="352" t="s">
        <v>679</v>
      </c>
      <c r="D25" s="353"/>
      <c r="E25" s="353"/>
      <c r="F25" s="353"/>
      <c r="G25" s="353"/>
      <c r="H25" s="353"/>
      <c r="I25" s="353"/>
      <c r="J25" s="353"/>
      <c r="K25" s="353"/>
      <c r="L25" s="353"/>
      <c r="M25" s="353"/>
      <c r="N25" s="353"/>
      <c r="P25" s="353"/>
      <c r="Q25" s="354"/>
      <c r="R25" s="275"/>
      <c r="S25" s="275"/>
      <c r="T25" s="351"/>
      <c r="U25" s="352" t="s">
        <v>679</v>
      </c>
      <c r="V25" s="353"/>
      <c r="W25" s="353"/>
      <c r="X25" s="353"/>
      <c r="Y25" s="353"/>
      <c r="Z25" s="353"/>
      <c r="AA25" s="353"/>
      <c r="AB25" s="353"/>
      <c r="AC25" s="353"/>
      <c r="AD25" s="353"/>
      <c r="AE25" s="353"/>
      <c r="AF25" s="353"/>
      <c r="AH25" s="353"/>
      <c r="AI25" s="354"/>
      <c r="AJ25" s="275"/>
    </row>
    <row r="26" spans="1:36" ht="29.25" thickBot="1">
      <c r="A26" s="275"/>
      <c r="B26" s="351"/>
      <c r="C26" s="353"/>
      <c r="D26" s="353"/>
      <c r="E26" s="353"/>
      <c r="F26" s="355"/>
      <c r="G26" s="1504" t="s">
        <v>680</v>
      </c>
      <c r="H26" s="1504"/>
      <c r="I26" s="1504"/>
      <c r="J26" s="1504"/>
      <c r="K26" s="353"/>
      <c r="L26" s="353"/>
      <c r="M26" s="353"/>
      <c r="N26" s="353"/>
      <c r="P26" s="356"/>
      <c r="Q26" s="354"/>
      <c r="R26" s="275"/>
      <c r="S26" s="275"/>
      <c r="T26" s="351"/>
      <c r="U26" s="353"/>
      <c r="V26" s="353"/>
      <c r="W26" s="353"/>
      <c r="X26" s="355"/>
      <c r="Y26" s="1504" t="s">
        <v>680</v>
      </c>
      <c r="Z26" s="1504"/>
      <c r="AA26" s="1504"/>
      <c r="AB26" s="1504"/>
      <c r="AC26" s="353"/>
      <c r="AD26" s="353"/>
      <c r="AE26" s="353"/>
      <c r="AF26" s="353"/>
      <c r="AH26" s="356"/>
      <c r="AI26" s="354"/>
      <c r="AJ26" s="275"/>
    </row>
    <row r="27" spans="1:36" ht="18" customHeight="1" thickTop="1">
      <c r="A27" s="275"/>
      <c r="B27" s="351"/>
      <c r="C27" s="353"/>
      <c r="D27" s="353"/>
      <c r="E27" s="353"/>
      <c r="F27" s="353"/>
      <c r="G27" s="357"/>
      <c r="H27" s="353"/>
      <c r="I27" s="353"/>
      <c r="J27" s="353"/>
      <c r="K27" s="353"/>
      <c r="L27" s="353"/>
      <c r="M27" s="353"/>
      <c r="N27" s="353"/>
      <c r="O27" s="358" t="s">
        <v>681</v>
      </c>
      <c r="P27" s="353"/>
      <c r="Q27" s="354"/>
      <c r="R27" s="275"/>
      <c r="S27" s="275"/>
      <c r="T27" s="351"/>
      <c r="U27" s="353"/>
      <c r="V27" s="353"/>
      <c r="W27" s="353"/>
      <c r="X27" s="353"/>
      <c r="Y27" s="357"/>
      <c r="Z27" s="353"/>
      <c r="AA27" s="353"/>
      <c r="AB27" s="353"/>
      <c r="AC27" s="353"/>
      <c r="AD27" s="353"/>
      <c r="AE27" s="353"/>
      <c r="AF27" s="353"/>
      <c r="AG27" s="358" t="s">
        <v>681</v>
      </c>
      <c r="AH27" s="353"/>
      <c r="AI27" s="354"/>
      <c r="AJ27" s="275"/>
    </row>
    <row r="28" spans="1:36" ht="28.5">
      <c r="A28" s="275"/>
      <c r="B28" s="351"/>
      <c r="C28" s="359" t="s">
        <v>682</v>
      </c>
      <c r="D28" s="360"/>
      <c r="E28" s="360"/>
      <c r="F28" s="360"/>
      <c r="G28" s="360"/>
      <c r="H28" s="353"/>
      <c r="I28" s="353"/>
      <c r="J28" s="353"/>
      <c r="K28" s="353"/>
      <c r="L28" s="353"/>
      <c r="M28" s="353"/>
      <c r="N28" s="353"/>
      <c r="O28" s="361" t="s">
        <v>683</v>
      </c>
      <c r="P28" s="353"/>
      <c r="Q28" s="354"/>
      <c r="R28" s="275"/>
      <c r="S28" s="275"/>
      <c r="T28" s="351"/>
      <c r="U28" s="359" t="s">
        <v>682</v>
      </c>
      <c r="V28" s="360"/>
      <c r="W28" s="360"/>
      <c r="X28" s="360"/>
      <c r="Y28" s="360"/>
      <c r="Z28" s="353"/>
      <c r="AA28" s="353"/>
      <c r="AB28" s="353"/>
      <c r="AC28" s="353"/>
      <c r="AD28" s="353"/>
      <c r="AE28" s="353"/>
      <c r="AF28" s="353"/>
      <c r="AG28" s="361" t="s">
        <v>683</v>
      </c>
      <c r="AH28" s="353"/>
      <c r="AI28" s="354"/>
      <c r="AJ28" s="275"/>
    </row>
    <row r="29" spans="1:36" ht="11.65" customHeight="1">
      <c r="A29" s="275"/>
      <c r="B29" s="351"/>
      <c r="C29" s="334"/>
      <c r="D29" s="334"/>
      <c r="E29" s="334"/>
      <c r="F29" s="334"/>
      <c r="G29" s="334"/>
      <c r="H29" s="334"/>
      <c r="I29" s="334"/>
      <c r="J29" s="334"/>
      <c r="K29" s="334"/>
      <c r="L29" s="334"/>
      <c r="M29" s="334"/>
      <c r="N29" s="353"/>
      <c r="O29" s="353"/>
      <c r="P29" s="353"/>
      <c r="Q29" s="354"/>
      <c r="R29" s="275"/>
      <c r="S29" s="275"/>
      <c r="T29" s="351"/>
      <c r="U29" s="334"/>
      <c r="V29" s="334"/>
      <c r="W29" s="334"/>
      <c r="X29" s="334"/>
      <c r="Y29" s="334"/>
      <c r="Z29" s="334"/>
      <c r="AA29" s="334"/>
      <c r="AB29" s="334"/>
      <c r="AC29" s="334"/>
      <c r="AD29" s="334"/>
      <c r="AE29" s="334"/>
      <c r="AF29" s="353"/>
      <c r="AG29" s="353"/>
      <c r="AH29" s="353"/>
      <c r="AI29" s="354"/>
      <c r="AJ29" s="275"/>
    </row>
    <row r="30" spans="1:36" ht="28.5">
      <c r="A30" s="275"/>
      <c r="B30" s="351"/>
      <c r="C30" s="359" t="s">
        <v>684</v>
      </c>
      <c r="D30" s="362"/>
      <c r="E30" s="363"/>
      <c r="F30" s="363"/>
      <c r="G30" s="363"/>
      <c r="H30" s="363"/>
      <c r="I30" s="363"/>
      <c r="J30" s="363"/>
      <c r="K30" s="363"/>
      <c r="L30" s="363"/>
      <c r="M30" s="363"/>
      <c r="N30" s="353"/>
      <c r="O30" s="353"/>
      <c r="P30" s="353"/>
      <c r="Q30" s="354"/>
      <c r="R30" s="275"/>
      <c r="S30" s="275"/>
      <c r="T30" s="351"/>
      <c r="U30" s="359" t="s">
        <v>684</v>
      </c>
      <c r="V30" s="362"/>
      <c r="W30" s="363"/>
      <c r="X30" s="363"/>
      <c r="Y30" s="363"/>
      <c r="Z30" s="363"/>
      <c r="AA30" s="363"/>
      <c r="AB30" s="363"/>
      <c r="AC30" s="363"/>
      <c r="AD30" s="363"/>
      <c r="AE30" s="363"/>
      <c r="AF30" s="353"/>
      <c r="AG30" s="353"/>
      <c r="AH30" s="353"/>
      <c r="AI30" s="354"/>
      <c r="AJ30" s="275"/>
    </row>
    <row r="31" spans="1:36" ht="13.15" customHeight="1">
      <c r="A31" s="275"/>
      <c r="B31" s="364"/>
      <c r="C31" s="353"/>
      <c r="D31" s="353"/>
      <c r="E31" s="353"/>
      <c r="F31" s="353"/>
      <c r="G31" s="353"/>
      <c r="H31" s="353"/>
      <c r="I31" s="353"/>
      <c r="J31" s="353"/>
      <c r="K31" s="353"/>
      <c r="L31" s="353"/>
      <c r="M31" s="353"/>
      <c r="N31" s="353"/>
      <c r="O31" s="353"/>
      <c r="P31" s="353"/>
      <c r="Q31" s="354"/>
      <c r="R31" s="275"/>
      <c r="S31" s="275"/>
      <c r="T31" s="364"/>
      <c r="U31" s="353"/>
      <c r="V31" s="353"/>
      <c r="W31" s="353"/>
      <c r="X31" s="353"/>
      <c r="Y31" s="353"/>
      <c r="Z31" s="353"/>
      <c r="AA31" s="353"/>
      <c r="AB31" s="353"/>
      <c r="AC31" s="353"/>
      <c r="AD31" s="353"/>
      <c r="AE31" s="353"/>
      <c r="AF31" s="353"/>
      <c r="AG31" s="353"/>
      <c r="AH31" s="353"/>
      <c r="AI31" s="354"/>
      <c r="AJ31" s="275"/>
    </row>
    <row r="32" spans="1:36" ht="21.6" customHeight="1">
      <c r="A32" s="275"/>
      <c r="B32" s="364"/>
      <c r="C32" s="353"/>
      <c r="D32" s="353"/>
      <c r="E32" s="579" t="s">
        <v>222</v>
      </c>
      <c r="F32" s="581"/>
      <c r="G32" s="581"/>
      <c r="H32" s="353"/>
      <c r="I32" s="353"/>
      <c r="J32" s="353"/>
      <c r="K32" s="353"/>
      <c r="L32" s="353"/>
      <c r="M32" s="353"/>
      <c r="N32" s="365"/>
      <c r="O32" s="366"/>
      <c r="P32" s="366"/>
      <c r="Q32" s="367"/>
      <c r="R32" s="275"/>
      <c r="S32" s="275"/>
      <c r="T32" s="364"/>
      <c r="U32" s="353"/>
      <c r="V32" s="353"/>
      <c r="W32" s="579" t="s">
        <v>222</v>
      </c>
      <c r="X32" s="581"/>
      <c r="Y32" s="581"/>
      <c r="Z32" s="353"/>
      <c r="AA32" s="353"/>
      <c r="AB32" s="353"/>
      <c r="AC32" s="353"/>
      <c r="AD32" s="353"/>
      <c r="AE32" s="353"/>
      <c r="AF32" s="365"/>
      <c r="AG32" s="366"/>
      <c r="AH32" s="366"/>
      <c r="AI32" s="367"/>
      <c r="AJ32" s="275"/>
    </row>
    <row r="33" spans="1:36" ht="13.15" customHeight="1">
      <c r="A33" s="275"/>
      <c r="B33" s="364"/>
      <c r="C33" s="353"/>
      <c r="D33" s="353"/>
      <c r="E33" s="579"/>
      <c r="F33" s="353"/>
      <c r="G33" s="353"/>
      <c r="H33" s="353"/>
      <c r="I33" s="353"/>
      <c r="J33" s="353"/>
      <c r="K33" s="353"/>
      <c r="L33" s="353"/>
      <c r="M33" s="353"/>
      <c r="N33" s="365"/>
      <c r="O33" s="334"/>
      <c r="P33" s="334"/>
      <c r="Q33" s="367"/>
      <c r="R33" s="275"/>
      <c r="S33" s="275"/>
      <c r="T33" s="364"/>
      <c r="U33" s="353"/>
      <c r="V33" s="353"/>
      <c r="W33" s="579"/>
      <c r="X33" s="353"/>
      <c r="Y33" s="353"/>
      <c r="Z33" s="353"/>
      <c r="AA33" s="353"/>
      <c r="AB33" s="353"/>
      <c r="AC33" s="353"/>
      <c r="AD33" s="353"/>
      <c r="AE33" s="353"/>
      <c r="AF33" s="365"/>
      <c r="AG33" s="334"/>
      <c r="AH33" s="334"/>
      <c r="AI33" s="367"/>
      <c r="AJ33" s="275"/>
    </row>
    <row r="34" spans="1:36" ht="21.6" customHeight="1">
      <c r="A34" s="275"/>
      <c r="B34" s="364"/>
      <c r="C34" s="353"/>
      <c r="D34" s="353"/>
      <c r="E34" s="579" t="s">
        <v>685</v>
      </c>
      <c r="F34" s="581"/>
      <c r="G34" s="581"/>
      <c r="H34" s="353"/>
      <c r="I34" s="353"/>
      <c r="J34" s="353"/>
      <c r="K34" s="353"/>
      <c r="L34" s="353"/>
      <c r="M34" s="353"/>
      <c r="N34" s="365"/>
      <c r="O34" s="365"/>
      <c r="P34" s="365"/>
      <c r="Q34" s="367"/>
      <c r="R34" s="275"/>
      <c r="S34" s="275"/>
      <c r="T34" s="364"/>
      <c r="U34" s="353"/>
      <c r="V34" s="353"/>
      <c r="W34" s="579" t="s">
        <v>685</v>
      </c>
      <c r="X34" s="581"/>
      <c r="Y34" s="581"/>
      <c r="Z34" s="353"/>
      <c r="AA34" s="353"/>
      <c r="AB34" s="353"/>
      <c r="AC34" s="353"/>
      <c r="AD34" s="353"/>
      <c r="AE34" s="353"/>
      <c r="AF34" s="365"/>
      <c r="AG34" s="365"/>
      <c r="AH34" s="365"/>
      <c r="AI34" s="367"/>
      <c r="AJ34" s="275"/>
    </row>
    <row r="35" spans="1:36" ht="13.15" customHeight="1">
      <c r="A35" s="275"/>
      <c r="B35" s="364"/>
      <c r="C35" s="353"/>
      <c r="D35" s="353"/>
      <c r="E35" s="353"/>
      <c r="F35" s="353"/>
      <c r="G35" s="353"/>
      <c r="H35" s="353"/>
      <c r="I35" s="353"/>
      <c r="J35" s="353"/>
      <c r="K35" s="353"/>
      <c r="L35" s="353"/>
      <c r="M35" s="353"/>
      <c r="N35" s="365"/>
      <c r="O35" s="365"/>
      <c r="P35" s="365"/>
      <c r="Q35" s="367"/>
      <c r="R35" s="275"/>
      <c r="S35" s="275"/>
      <c r="T35" s="364"/>
      <c r="U35" s="353"/>
      <c r="V35" s="353"/>
      <c r="W35" s="353"/>
      <c r="X35" s="353"/>
      <c r="Y35" s="353"/>
      <c r="Z35" s="353"/>
      <c r="AA35" s="353"/>
      <c r="AB35" s="353"/>
      <c r="AC35" s="353"/>
      <c r="AD35" s="353"/>
      <c r="AE35" s="353"/>
      <c r="AF35" s="365"/>
      <c r="AG35" s="365"/>
      <c r="AH35" s="365"/>
      <c r="AI35" s="367"/>
      <c r="AJ35" s="275"/>
    </row>
    <row r="36" spans="1:36" ht="9" customHeight="1">
      <c r="A36" s="275"/>
      <c r="B36" s="368"/>
      <c r="C36" s="369"/>
      <c r="D36" s="370"/>
      <c r="E36" s="371"/>
      <c r="F36" s="372"/>
      <c r="G36" s="373"/>
      <c r="H36" s="374"/>
      <c r="I36" s="373"/>
      <c r="J36" s="373"/>
      <c r="K36" s="373"/>
      <c r="L36" s="373"/>
      <c r="M36" s="373"/>
      <c r="N36" s="373"/>
      <c r="O36" s="373"/>
      <c r="P36" s="373"/>
      <c r="Q36" s="375"/>
      <c r="R36" s="275"/>
      <c r="S36" s="275"/>
      <c r="T36" s="368"/>
      <c r="U36" s="369"/>
      <c r="V36" s="370"/>
      <c r="W36" s="371"/>
      <c r="X36" s="372"/>
      <c r="Y36" s="373"/>
      <c r="Z36" s="374"/>
      <c r="AA36" s="373"/>
      <c r="AB36" s="373"/>
      <c r="AC36" s="373"/>
      <c r="AD36" s="373"/>
      <c r="AE36" s="373"/>
      <c r="AF36" s="373"/>
      <c r="AG36" s="373"/>
      <c r="AH36" s="373"/>
      <c r="AI36" s="375"/>
      <c r="AJ36" s="275"/>
    </row>
    <row r="37" spans="1:36" ht="13.15" customHeight="1">
      <c r="A37" s="275"/>
      <c r="B37" s="351"/>
      <c r="C37" s="334"/>
      <c r="D37" s="334"/>
      <c r="E37" s="334"/>
      <c r="F37" s="334"/>
      <c r="G37" s="334"/>
      <c r="H37" s="334"/>
      <c r="I37" s="334"/>
      <c r="J37" s="334"/>
      <c r="K37" s="334"/>
      <c r="L37" s="334"/>
      <c r="M37" s="334"/>
      <c r="N37" s="334"/>
      <c r="O37" s="334"/>
      <c r="P37" s="334"/>
      <c r="Q37" s="376"/>
      <c r="R37" s="275"/>
      <c r="S37" s="275"/>
      <c r="T37" s="351"/>
      <c r="U37" s="334"/>
      <c r="V37" s="334"/>
      <c r="W37" s="334"/>
      <c r="X37" s="334"/>
      <c r="Y37" s="334"/>
      <c r="Z37" s="334"/>
      <c r="AA37" s="334"/>
      <c r="AB37" s="334"/>
      <c r="AC37" s="334"/>
      <c r="AD37" s="334"/>
      <c r="AE37" s="334"/>
      <c r="AF37" s="334"/>
      <c r="AG37" s="334"/>
      <c r="AH37" s="334"/>
      <c r="AI37" s="376"/>
      <c r="AJ37" s="275"/>
    </row>
    <row r="38" spans="1:36" ht="24.6" customHeight="1">
      <c r="A38" s="275"/>
      <c r="B38" s="351"/>
      <c r="C38" s="352" t="s">
        <v>686</v>
      </c>
      <c r="D38" s="353"/>
      <c r="E38" s="353"/>
      <c r="F38" s="353"/>
      <c r="G38" s="353"/>
      <c r="H38" s="353"/>
      <c r="I38" s="353"/>
      <c r="J38" s="353"/>
      <c r="K38" s="353"/>
      <c r="L38" s="353"/>
      <c r="M38" s="353"/>
      <c r="N38" s="353"/>
      <c r="O38" s="358" t="s">
        <v>681</v>
      </c>
      <c r="P38" s="353"/>
      <c r="Q38" s="354"/>
      <c r="R38" s="275"/>
      <c r="S38" s="275"/>
      <c r="T38" s="351"/>
      <c r="U38" s="352" t="s">
        <v>686</v>
      </c>
      <c r="V38" s="353"/>
      <c r="W38" s="353"/>
      <c r="X38" s="353"/>
      <c r="Y38" s="353"/>
      <c r="Z38" s="353"/>
      <c r="AA38" s="353"/>
      <c r="AB38" s="353"/>
      <c r="AC38" s="353"/>
      <c r="AD38" s="353"/>
      <c r="AE38" s="353"/>
      <c r="AF38" s="353"/>
      <c r="AG38" s="358" t="s">
        <v>681</v>
      </c>
      <c r="AH38" s="353"/>
      <c r="AI38" s="354"/>
      <c r="AJ38" s="275"/>
    </row>
    <row r="39" spans="1:36" ht="31.15" customHeight="1" thickBot="1">
      <c r="A39" s="275"/>
      <c r="B39" s="351"/>
      <c r="C39" s="353"/>
      <c r="D39" s="353"/>
      <c r="E39" s="353"/>
      <c r="G39" s="1504" t="s">
        <v>687</v>
      </c>
      <c r="H39" s="1504"/>
      <c r="I39" s="1504"/>
      <c r="J39" s="1504"/>
      <c r="K39" s="353"/>
      <c r="L39" s="353"/>
      <c r="M39" s="353"/>
      <c r="N39" s="353"/>
      <c r="O39" s="361" t="s">
        <v>683</v>
      </c>
      <c r="P39" s="356"/>
      <c r="Q39" s="354"/>
      <c r="R39" s="275"/>
      <c r="S39" s="275"/>
      <c r="T39" s="351"/>
      <c r="U39" s="353"/>
      <c r="V39" s="353"/>
      <c r="W39" s="353"/>
      <c r="Y39" s="1504" t="s">
        <v>687</v>
      </c>
      <c r="Z39" s="1504"/>
      <c r="AA39" s="1504"/>
      <c r="AB39" s="1504"/>
      <c r="AC39" s="353"/>
      <c r="AD39" s="353"/>
      <c r="AE39" s="353"/>
      <c r="AF39" s="353"/>
      <c r="AG39" s="361" t="s">
        <v>683</v>
      </c>
      <c r="AH39" s="356"/>
      <c r="AI39" s="354"/>
      <c r="AJ39" s="275"/>
    </row>
    <row r="40" spans="1:36" ht="13.9" customHeight="1" thickTop="1">
      <c r="A40" s="275"/>
      <c r="B40" s="351"/>
      <c r="C40" s="353"/>
      <c r="D40" s="353"/>
      <c r="E40" s="353"/>
      <c r="F40" s="353"/>
      <c r="G40" s="357"/>
      <c r="H40" s="353"/>
      <c r="I40" s="353"/>
      <c r="J40" s="353"/>
      <c r="K40" s="353"/>
      <c r="L40" s="353"/>
      <c r="M40" s="353"/>
      <c r="N40" s="353"/>
      <c r="O40" s="353"/>
      <c r="P40" s="353"/>
      <c r="Q40" s="354"/>
      <c r="R40" s="275"/>
      <c r="S40" s="275"/>
      <c r="T40" s="351"/>
      <c r="U40" s="353"/>
      <c r="V40" s="353"/>
      <c r="W40" s="353"/>
      <c r="X40" s="353"/>
      <c r="Y40" s="357"/>
      <c r="Z40" s="353"/>
      <c r="AA40" s="353"/>
      <c r="AB40" s="353"/>
      <c r="AC40" s="353"/>
      <c r="AD40" s="353"/>
      <c r="AE40" s="353"/>
      <c r="AF40" s="353"/>
      <c r="AG40" s="353"/>
      <c r="AH40" s="353"/>
      <c r="AI40" s="354"/>
      <c r="AJ40" s="275"/>
    </row>
    <row r="41" spans="1:36" ht="28.5">
      <c r="A41" s="275"/>
      <c r="B41" s="351"/>
      <c r="C41" s="377" t="s">
        <v>688</v>
      </c>
      <c r="D41" s="360"/>
      <c r="E41" s="360"/>
      <c r="F41" s="360"/>
      <c r="G41" s="360"/>
      <c r="H41" s="353"/>
      <c r="I41" s="353"/>
      <c r="J41" s="353"/>
      <c r="K41" s="353"/>
      <c r="L41" s="353"/>
      <c r="M41" s="353"/>
      <c r="N41" s="353"/>
      <c r="O41" s="353"/>
      <c r="P41" s="353"/>
      <c r="Q41" s="354"/>
      <c r="R41" s="275"/>
      <c r="S41" s="275"/>
      <c r="T41" s="351"/>
      <c r="U41" s="377" t="s">
        <v>688</v>
      </c>
      <c r="V41" s="360"/>
      <c r="W41" s="360"/>
      <c r="X41" s="360"/>
      <c r="Y41" s="360"/>
      <c r="Z41" s="353"/>
      <c r="AA41" s="353"/>
      <c r="AB41" s="353"/>
      <c r="AC41" s="353"/>
      <c r="AD41" s="353"/>
      <c r="AE41" s="353"/>
      <c r="AF41" s="353"/>
      <c r="AG41" s="353"/>
      <c r="AH41" s="353"/>
      <c r="AI41" s="354"/>
      <c r="AJ41" s="275"/>
    </row>
    <row r="42" spans="1:36" ht="13.15" customHeight="1">
      <c r="A42" s="275"/>
      <c r="B42" s="351"/>
      <c r="C42" s="334"/>
      <c r="D42" s="362"/>
      <c r="E42" s="363"/>
      <c r="F42" s="363"/>
      <c r="G42" s="363"/>
      <c r="H42" s="363"/>
      <c r="I42" s="363"/>
      <c r="J42" s="363"/>
      <c r="K42" s="363"/>
      <c r="L42" s="363"/>
      <c r="M42" s="363"/>
      <c r="N42" s="353"/>
      <c r="O42" s="353"/>
      <c r="P42" s="353"/>
      <c r="Q42" s="354"/>
      <c r="R42" s="275"/>
      <c r="S42" s="275"/>
      <c r="T42" s="351"/>
      <c r="U42" s="334"/>
      <c r="V42" s="362"/>
      <c r="W42" s="363"/>
      <c r="X42" s="363"/>
      <c r="Y42" s="363"/>
      <c r="Z42" s="363"/>
      <c r="AA42" s="363"/>
      <c r="AB42" s="363"/>
      <c r="AC42" s="363"/>
      <c r="AD42" s="363"/>
      <c r="AE42" s="363"/>
      <c r="AF42" s="353"/>
      <c r="AG42" s="353"/>
      <c r="AH42" s="353"/>
      <c r="AI42" s="354"/>
      <c r="AJ42" s="275"/>
    </row>
    <row r="43" spans="1:36" ht="13.9" customHeight="1">
      <c r="A43" s="275"/>
      <c r="B43" s="364"/>
      <c r="C43" s="353"/>
      <c r="D43" s="353"/>
      <c r="F43" s="353"/>
      <c r="G43" s="353"/>
      <c r="H43" s="353"/>
      <c r="I43" s="353"/>
      <c r="J43" s="353"/>
      <c r="K43" s="353"/>
      <c r="L43" s="353"/>
      <c r="M43" s="353"/>
      <c r="N43" s="365"/>
      <c r="O43" s="366"/>
      <c r="P43" s="366"/>
      <c r="Q43" s="367"/>
      <c r="R43" s="275"/>
      <c r="S43" s="275"/>
      <c r="T43" s="364"/>
      <c r="U43" s="353"/>
      <c r="V43" s="353"/>
      <c r="X43" s="353"/>
      <c r="Y43" s="353"/>
      <c r="Z43" s="353"/>
      <c r="AA43" s="353"/>
      <c r="AB43" s="353"/>
      <c r="AC43" s="353"/>
      <c r="AD43" s="353"/>
      <c r="AE43" s="353"/>
      <c r="AF43" s="365"/>
      <c r="AG43" s="366"/>
      <c r="AH43" s="366"/>
      <c r="AI43" s="367"/>
      <c r="AJ43" s="275"/>
    </row>
    <row r="44" spans="1:36" ht="25.15" customHeight="1">
      <c r="A44" s="275"/>
      <c r="B44" s="364"/>
      <c r="C44" s="353"/>
      <c r="D44" s="353"/>
      <c r="E44" s="579" t="s">
        <v>222</v>
      </c>
      <c r="F44" s="581"/>
      <c r="G44" s="581"/>
      <c r="H44" s="353"/>
      <c r="I44" s="353"/>
      <c r="J44" s="353"/>
      <c r="K44" s="353"/>
      <c r="L44" s="353"/>
      <c r="M44" s="353"/>
      <c r="N44" s="365"/>
      <c r="O44" s="334"/>
      <c r="P44" s="334"/>
      <c r="Q44" s="367"/>
      <c r="R44" s="275"/>
      <c r="S44" s="275"/>
      <c r="T44" s="364"/>
      <c r="U44" s="353"/>
      <c r="V44" s="353"/>
      <c r="W44" s="579" t="s">
        <v>222</v>
      </c>
      <c r="X44" s="581"/>
      <c r="Y44" s="581"/>
      <c r="Z44" s="353"/>
      <c r="AA44" s="353"/>
      <c r="AB44" s="353"/>
      <c r="AC44" s="353"/>
      <c r="AD44" s="353"/>
      <c r="AE44" s="353"/>
      <c r="AF44" s="365"/>
      <c r="AG44" s="334"/>
      <c r="AH44" s="334"/>
      <c r="AI44" s="367"/>
      <c r="AJ44" s="275"/>
    </row>
    <row r="45" spans="1:36" ht="13.9" customHeight="1">
      <c r="A45" s="275"/>
      <c r="B45" s="364"/>
      <c r="C45" s="353"/>
      <c r="D45" s="353"/>
      <c r="E45" s="292"/>
      <c r="F45" s="353"/>
      <c r="G45" s="353"/>
      <c r="H45" s="353"/>
      <c r="I45" s="353"/>
      <c r="J45" s="353"/>
      <c r="K45" s="353"/>
      <c r="L45" s="353"/>
      <c r="M45" s="353"/>
      <c r="N45" s="365"/>
      <c r="O45" s="365"/>
      <c r="P45" s="365"/>
      <c r="Q45" s="367"/>
      <c r="R45" s="275"/>
      <c r="S45" s="275"/>
      <c r="T45" s="364"/>
      <c r="U45" s="353"/>
      <c r="V45" s="353"/>
      <c r="W45" s="292"/>
      <c r="X45" s="353"/>
      <c r="Y45" s="353"/>
      <c r="Z45" s="353"/>
      <c r="AA45" s="353"/>
      <c r="AB45" s="353"/>
      <c r="AC45" s="353"/>
      <c r="AD45" s="353"/>
      <c r="AE45" s="353"/>
      <c r="AF45" s="365"/>
      <c r="AG45" s="365"/>
      <c r="AH45" s="365"/>
      <c r="AI45" s="367"/>
      <c r="AJ45" s="275"/>
    </row>
    <row r="46" spans="1:36">
      <c r="A46" s="275"/>
      <c r="B46" s="364"/>
      <c r="C46" s="334"/>
      <c r="D46" s="334"/>
      <c r="E46" s="580"/>
      <c r="F46" s="334"/>
      <c r="G46" s="334"/>
      <c r="H46" s="334"/>
      <c r="I46" s="334"/>
      <c r="J46" s="334"/>
      <c r="K46" s="334"/>
      <c r="L46" s="334"/>
      <c r="M46" s="334"/>
      <c r="N46" s="334"/>
      <c r="O46" s="334"/>
      <c r="P46" s="334"/>
      <c r="Q46" s="376"/>
      <c r="R46" s="275"/>
      <c r="S46" s="275"/>
      <c r="T46" s="364"/>
      <c r="U46" s="334"/>
      <c r="V46" s="334"/>
      <c r="W46" s="580"/>
      <c r="X46" s="334"/>
      <c r="Y46" s="334"/>
      <c r="Z46" s="334"/>
      <c r="AA46" s="334"/>
      <c r="AB46" s="334"/>
      <c r="AC46" s="334"/>
      <c r="AD46" s="334"/>
      <c r="AE46" s="334"/>
      <c r="AF46" s="334"/>
      <c r="AG46" s="334"/>
      <c r="AH46" s="334"/>
      <c r="AI46" s="376"/>
      <c r="AJ46" s="275"/>
    </row>
    <row r="47" spans="1:36" s="383" customFormat="1" ht="18.600000000000001" customHeight="1">
      <c r="A47" s="378"/>
      <c r="B47" s="379"/>
      <c r="C47" s="380"/>
      <c r="D47" s="380"/>
      <c r="E47" s="579" t="s">
        <v>689</v>
      </c>
      <c r="F47" s="581"/>
      <c r="G47" s="581"/>
      <c r="H47" s="381"/>
      <c r="I47" s="381"/>
      <c r="J47" s="381"/>
      <c r="K47" s="381"/>
      <c r="L47" s="381"/>
      <c r="M47" s="381"/>
      <c r="N47" s="381"/>
      <c r="O47" s="381"/>
      <c r="P47" s="381"/>
      <c r="Q47" s="382"/>
      <c r="R47" s="378"/>
      <c r="S47" s="378"/>
      <c r="T47" s="379"/>
      <c r="U47" s="380"/>
      <c r="V47" s="380"/>
      <c r="W47" s="579" t="s">
        <v>689</v>
      </c>
      <c r="X47" s="581"/>
      <c r="Y47" s="581"/>
      <c r="Z47" s="381"/>
      <c r="AA47" s="381"/>
      <c r="AB47" s="381"/>
      <c r="AC47" s="381"/>
      <c r="AD47" s="381"/>
      <c r="AE47" s="381"/>
      <c r="AF47" s="381"/>
      <c r="AG47" s="381"/>
      <c r="AH47" s="381"/>
      <c r="AI47" s="382"/>
      <c r="AJ47" s="378"/>
    </row>
    <row r="48" spans="1:36" s="383" customFormat="1" ht="17.25">
      <c r="A48" s="378"/>
      <c r="B48" s="351"/>
      <c r="C48" s="272"/>
      <c r="D48" s="272"/>
      <c r="E48" s="272"/>
      <c r="F48" s="272"/>
      <c r="G48" s="272"/>
      <c r="H48" s="272"/>
      <c r="I48" s="272"/>
      <c r="J48" s="272"/>
      <c r="K48" s="272"/>
      <c r="L48" s="272"/>
      <c r="M48" s="272"/>
      <c r="N48" s="272"/>
      <c r="O48" s="272"/>
      <c r="P48" s="272"/>
      <c r="Q48" s="354"/>
      <c r="R48" s="378"/>
      <c r="S48" s="378"/>
      <c r="T48" s="351"/>
      <c r="U48" s="272"/>
      <c r="V48" s="272"/>
      <c r="W48" s="272"/>
      <c r="X48" s="272"/>
      <c r="Y48" s="272"/>
      <c r="Z48" s="272"/>
      <c r="AA48" s="272"/>
      <c r="AB48" s="272"/>
      <c r="AC48" s="272"/>
      <c r="AD48" s="272"/>
      <c r="AE48" s="272"/>
      <c r="AF48" s="272"/>
      <c r="AG48" s="272"/>
      <c r="AH48" s="272"/>
      <c r="AI48" s="354"/>
      <c r="AJ48" s="378"/>
    </row>
    <row r="49" spans="1:36" s="383" customFormat="1" ht="18" thickBot="1">
      <c r="A49" s="378"/>
      <c r="B49" s="384"/>
      <c r="C49" s="385"/>
      <c r="D49" s="385"/>
      <c r="E49" s="385"/>
      <c r="F49" s="385"/>
      <c r="G49" s="385"/>
      <c r="H49" s="385"/>
      <c r="I49" s="385"/>
      <c r="J49" s="385"/>
      <c r="K49" s="385"/>
      <c r="L49" s="385"/>
      <c r="M49" s="385"/>
      <c r="N49" s="385"/>
      <c r="O49" s="385"/>
      <c r="P49" s="385"/>
      <c r="Q49" s="386"/>
      <c r="R49" s="378"/>
      <c r="S49" s="378"/>
      <c r="T49" s="384"/>
      <c r="U49" s="385"/>
      <c r="V49" s="385"/>
      <c r="W49" s="385"/>
      <c r="X49" s="385"/>
      <c r="Y49" s="385"/>
      <c r="Z49" s="385"/>
      <c r="AA49" s="385"/>
      <c r="AB49" s="385"/>
      <c r="AC49" s="385"/>
      <c r="AD49" s="385"/>
      <c r="AE49" s="385"/>
      <c r="AF49" s="385"/>
      <c r="AG49" s="385"/>
      <c r="AH49" s="385"/>
      <c r="AI49" s="386"/>
      <c r="AJ49" s="378"/>
    </row>
    <row r="50" spans="1:36" s="383" customFormat="1" ht="6" customHeight="1" thickTop="1">
      <c r="A50" s="378"/>
      <c r="B50" s="387"/>
      <c r="C50" s="272"/>
      <c r="D50" s="272"/>
      <c r="E50" s="272"/>
      <c r="F50" s="272"/>
      <c r="G50" s="272"/>
      <c r="H50" s="272"/>
      <c r="I50" s="272"/>
      <c r="J50" s="272"/>
      <c r="K50" s="272"/>
      <c r="L50" s="272"/>
      <c r="M50" s="272"/>
      <c r="N50" s="272"/>
      <c r="O50" s="272"/>
      <c r="P50" s="272"/>
      <c r="Q50" s="381"/>
      <c r="R50" s="378"/>
      <c r="S50" s="378"/>
      <c r="T50" s="387"/>
      <c r="U50" s="272"/>
      <c r="V50" s="272"/>
      <c r="W50" s="272"/>
      <c r="X50" s="272"/>
      <c r="Y50" s="272"/>
      <c r="Z50" s="272"/>
      <c r="AA50" s="272"/>
      <c r="AB50" s="272"/>
      <c r="AC50" s="272"/>
      <c r="AD50" s="272"/>
      <c r="AE50" s="272"/>
      <c r="AF50" s="272"/>
      <c r="AG50" s="272"/>
      <c r="AH50" s="272"/>
      <c r="AI50" s="381"/>
      <c r="AJ50" s="378"/>
    </row>
    <row r="51" spans="1:36" ht="21.6" customHeight="1">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275"/>
    </row>
    <row r="52" spans="1:36">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275"/>
    </row>
    <row r="53" spans="1:36" ht="18.600000000000001" customHeight="1">
      <c r="B53" s="38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275"/>
    </row>
    <row r="54" spans="1:36" ht="24" customHeight="1">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275"/>
    </row>
    <row r="55" spans="1:36" ht="12" customHeight="1">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275"/>
    </row>
    <row r="56" spans="1:36">
      <c r="A56" s="275"/>
      <c r="B56" s="275"/>
      <c r="C56" s="388"/>
      <c r="D56" s="388"/>
      <c r="E56" s="388"/>
      <c r="F56" s="388"/>
      <c r="G56" s="388"/>
      <c r="H56" s="388"/>
      <c r="I56" s="388"/>
      <c r="J56" s="388"/>
      <c r="K56" s="388"/>
      <c r="L56" s="388"/>
      <c r="M56" s="388"/>
      <c r="N56" s="388"/>
      <c r="O56" s="388"/>
      <c r="P56" s="388"/>
      <c r="Q56" s="388"/>
      <c r="R56" s="275"/>
      <c r="S56" s="275"/>
      <c r="T56" s="275"/>
      <c r="U56" s="388"/>
      <c r="V56" s="388"/>
      <c r="W56" s="388"/>
      <c r="X56" s="388"/>
      <c r="Y56" s="388"/>
      <c r="Z56" s="388"/>
      <c r="AA56" s="388"/>
      <c r="AB56" s="388"/>
      <c r="AC56" s="388"/>
      <c r="AD56" s="388"/>
      <c r="AE56" s="388"/>
      <c r="AF56" s="388"/>
      <c r="AG56" s="388"/>
      <c r="AH56" s="388"/>
      <c r="AI56" s="388"/>
      <c r="AJ56" s="275"/>
    </row>
    <row r="57" spans="1:36" ht="9" customHeight="1">
      <c r="B57" s="275"/>
      <c r="C57" s="275"/>
      <c r="D57" s="275"/>
      <c r="E57" s="275"/>
      <c r="F57" s="275"/>
      <c r="G57" s="275"/>
      <c r="H57" s="275"/>
      <c r="I57" s="275"/>
      <c r="J57" s="275"/>
      <c r="K57" s="275"/>
      <c r="L57" s="275"/>
      <c r="M57" s="275"/>
      <c r="N57" s="275"/>
      <c r="O57" s="275"/>
      <c r="P57" s="275"/>
      <c r="Q57" s="275"/>
      <c r="R57" s="275"/>
      <c r="T57" s="275"/>
      <c r="U57" s="275"/>
      <c r="V57" s="275"/>
      <c r="W57" s="275"/>
      <c r="X57" s="275"/>
      <c r="Y57" s="275"/>
      <c r="Z57" s="275"/>
      <c r="AA57" s="275"/>
      <c r="AB57" s="275"/>
      <c r="AC57" s="275"/>
      <c r="AD57" s="275"/>
      <c r="AE57" s="275"/>
      <c r="AF57" s="275"/>
      <c r="AG57" s="275"/>
      <c r="AH57" s="275"/>
      <c r="AI57" s="275"/>
      <c r="AJ57" s="275"/>
    </row>
    <row r="58" spans="1:36">
      <c r="D58" s="389"/>
      <c r="V58" s="389"/>
    </row>
    <row r="62" spans="1:36">
      <c r="D62" s="389"/>
      <c r="V62" s="389"/>
    </row>
  </sheetData>
  <mergeCells count="52">
    <mergeCell ref="T16:U16"/>
    <mergeCell ref="Y26:AB26"/>
    <mergeCell ref="Y39:AB39"/>
    <mergeCell ref="AH7:AI7"/>
    <mergeCell ref="AH8:AI8"/>
    <mergeCell ref="T10:T11"/>
    <mergeCell ref="U10:U11"/>
    <mergeCell ref="V10:V11"/>
    <mergeCell ref="W10:W11"/>
    <mergeCell ref="X10:X11"/>
    <mergeCell ref="Y10:Y11"/>
    <mergeCell ref="Z10:Z11"/>
    <mergeCell ref="AA10:AA11"/>
    <mergeCell ref="AB10:AB11"/>
    <mergeCell ref="AD10:AD11"/>
    <mergeCell ref="AE10:AE11"/>
    <mergeCell ref="AF10:AF11"/>
    <mergeCell ref="AG10:AG11"/>
    <mergeCell ref="AI10:AI11"/>
    <mergeCell ref="U7:U8"/>
    <mergeCell ref="V7:V8"/>
    <mergeCell ref="W7:Y8"/>
    <mergeCell ref="Z7:AD8"/>
    <mergeCell ref="AE7:AF8"/>
    <mergeCell ref="B16:C16"/>
    <mergeCell ref="B10:B11"/>
    <mergeCell ref="C10:C11"/>
    <mergeCell ref="E10:E11"/>
    <mergeCell ref="F10:F11"/>
    <mergeCell ref="D10:D11"/>
    <mergeCell ref="Q10:Q11"/>
    <mergeCell ref="G10:G11"/>
    <mergeCell ref="H10:H11"/>
    <mergeCell ref="I10:I11"/>
    <mergeCell ref="J10:J11"/>
    <mergeCell ref="L10:L11"/>
    <mergeCell ref="G26:J26"/>
    <mergeCell ref="G39:J39"/>
    <mergeCell ref="M10:M11"/>
    <mergeCell ref="N10:N11"/>
    <mergeCell ref="O10:O11"/>
    <mergeCell ref="AE3:AF3"/>
    <mergeCell ref="AG3:AI3"/>
    <mergeCell ref="C7:C8"/>
    <mergeCell ref="D7:D8"/>
    <mergeCell ref="E7:G8"/>
    <mergeCell ref="H7:L8"/>
    <mergeCell ref="O3:Q3"/>
    <mergeCell ref="M3:N3"/>
    <mergeCell ref="P7:Q7"/>
    <mergeCell ref="P8:Q8"/>
    <mergeCell ref="M7:N8"/>
  </mergeCells>
  <phoneticPr fontId="39"/>
  <pageMargins left="0.4" right="0" top="0.59" bottom="0" header="0.42" footer="0.3"/>
  <pageSetup paperSize="9" scale="4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sheetPr>
  <dimension ref="A1:X85"/>
  <sheetViews>
    <sheetView showGridLines="0" view="pageBreakPreview" zoomScaleNormal="90" zoomScaleSheetLayoutView="100" workbookViewId="0"/>
  </sheetViews>
  <sheetFormatPr defaultColWidth="9" defaultRowHeight="13.5"/>
  <cols>
    <col min="1" max="1" width="2.5" style="104" customWidth="1"/>
    <col min="2" max="11" width="9.625" style="104" customWidth="1"/>
    <col min="12" max="12" width="0.625" style="104" customWidth="1"/>
    <col min="13" max="13" width="2.5" style="104" customWidth="1"/>
    <col min="14" max="23" width="9.625" style="104" customWidth="1"/>
    <col min="24" max="24" width="0.625" style="104" customWidth="1"/>
    <col min="25" max="16384" width="9" style="104"/>
  </cols>
  <sheetData>
    <row r="1" spans="2:24" ht="7.5" customHeight="1" thickBot="1"/>
    <row r="2" spans="2:24" ht="30.75" customHeight="1" thickTop="1" thickBot="1">
      <c r="B2" s="1642" t="s">
        <v>690</v>
      </c>
      <c r="C2" s="1643"/>
      <c r="D2" s="1643"/>
      <c r="E2" s="1643"/>
      <c r="F2" s="1643"/>
      <c r="G2" s="1643"/>
      <c r="H2" s="1643"/>
      <c r="I2" s="1643"/>
      <c r="J2" s="113" t="s">
        <v>691</v>
      </c>
      <c r="K2" s="114"/>
      <c r="N2" s="1642" t="s">
        <v>692</v>
      </c>
      <c r="O2" s="1643"/>
      <c r="P2" s="1643"/>
      <c r="Q2" s="1643"/>
      <c r="R2" s="1643"/>
      <c r="S2" s="1643"/>
      <c r="T2" s="1643"/>
      <c r="U2" s="1643"/>
      <c r="V2" s="113" t="s">
        <v>691</v>
      </c>
      <c r="W2" s="114">
        <v>140001</v>
      </c>
    </row>
    <row r="3" spans="2:24" ht="7.5" customHeight="1" thickTop="1">
      <c r="B3" s="105"/>
      <c r="C3" s="105"/>
      <c r="D3" s="105"/>
      <c r="E3" s="105"/>
      <c r="F3" s="105"/>
      <c r="G3" s="105"/>
      <c r="H3" s="105"/>
      <c r="I3" s="105"/>
      <c r="J3" s="105"/>
      <c r="K3" s="105"/>
      <c r="N3" s="105"/>
      <c r="O3" s="105"/>
      <c r="P3" s="105"/>
      <c r="Q3" s="105"/>
      <c r="R3" s="105"/>
      <c r="S3" s="105"/>
      <c r="T3" s="105"/>
      <c r="U3" s="105"/>
      <c r="V3" s="105"/>
      <c r="W3" s="105"/>
    </row>
    <row r="4" spans="2:24" ht="18.75" customHeight="1">
      <c r="B4" s="595"/>
      <c r="C4" s="595"/>
      <c r="D4" s="595"/>
      <c r="E4" s="595"/>
      <c r="F4" s="595"/>
      <c r="G4" s="595"/>
      <c r="H4" s="595"/>
      <c r="I4" s="108" t="s">
        <v>693</v>
      </c>
      <c r="J4" s="1639" t="s">
        <v>694</v>
      </c>
      <c r="K4" s="1639"/>
      <c r="L4" s="115"/>
      <c r="U4" s="106" t="s">
        <v>693</v>
      </c>
      <c r="V4" s="1644" t="s">
        <v>695</v>
      </c>
      <c r="W4" s="1644"/>
      <c r="X4" s="115"/>
    </row>
    <row r="5" spans="2:24" ht="18.75" customHeight="1">
      <c r="B5" s="595"/>
      <c r="C5" s="595"/>
      <c r="D5" s="620"/>
      <c r="E5" s="620"/>
      <c r="F5" s="620"/>
      <c r="G5" s="620"/>
      <c r="H5" s="620"/>
      <c r="I5" s="117" t="s">
        <v>696</v>
      </c>
      <c r="J5" s="1645"/>
      <c r="K5" s="1645"/>
      <c r="L5" s="118"/>
      <c r="P5" s="116"/>
      <c r="Q5" s="116"/>
      <c r="R5" s="116"/>
      <c r="S5" s="116"/>
      <c r="T5" s="116"/>
      <c r="U5" s="117" t="s">
        <v>696</v>
      </c>
      <c r="V5" s="1646" t="s">
        <v>697</v>
      </c>
      <c r="W5" s="1647"/>
      <c r="X5" s="118"/>
    </row>
    <row r="6" spans="2:24" ht="3.75" customHeight="1">
      <c r="B6" s="595"/>
      <c r="C6" s="595"/>
      <c r="D6" s="620"/>
      <c r="E6" s="620"/>
      <c r="F6" s="620"/>
      <c r="G6" s="620"/>
      <c r="H6" s="595"/>
      <c r="I6" s="119"/>
      <c r="J6" s="120"/>
      <c r="K6" s="595"/>
      <c r="L6" s="118"/>
      <c r="P6" s="116"/>
      <c r="Q6" s="116"/>
      <c r="R6" s="116"/>
      <c r="S6" s="116"/>
      <c r="U6" s="594"/>
      <c r="V6" s="121"/>
      <c r="W6" s="122"/>
      <c r="X6" s="118"/>
    </row>
    <row r="7" spans="2:24" ht="18.75" customHeight="1">
      <c r="B7" s="595"/>
      <c r="C7" s="612"/>
      <c r="D7" s="595"/>
      <c r="E7" s="595"/>
      <c r="F7" s="595"/>
      <c r="G7" s="595"/>
      <c r="H7" s="621" t="s">
        <v>698</v>
      </c>
      <c r="I7" s="108" t="s">
        <v>699</v>
      </c>
      <c r="J7" s="1639"/>
      <c r="K7" s="1639"/>
      <c r="L7" s="125"/>
      <c r="O7" s="123"/>
      <c r="T7" s="124" t="s">
        <v>698</v>
      </c>
      <c r="U7" s="108" t="s">
        <v>699</v>
      </c>
      <c r="V7" s="1640">
        <v>45027</v>
      </c>
      <c r="W7" s="1641"/>
      <c r="X7" s="125"/>
    </row>
    <row r="8" spans="2:24" ht="18.75" customHeight="1">
      <c r="B8" s="595"/>
      <c r="C8" s="595"/>
      <c r="D8" s="595"/>
      <c r="E8" s="595"/>
      <c r="F8" s="595"/>
      <c r="G8" s="595"/>
      <c r="H8" s="595"/>
      <c r="I8" s="108" t="s">
        <v>700</v>
      </c>
      <c r="J8" s="1639"/>
      <c r="K8" s="1639"/>
      <c r="L8" s="125"/>
      <c r="U8" s="108" t="s">
        <v>700</v>
      </c>
      <c r="V8" s="1641" t="s">
        <v>701</v>
      </c>
      <c r="W8" s="1641"/>
      <c r="X8" s="125"/>
    </row>
    <row r="9" spans="2:24" ht="18.75" customHeight="1">
      <c r="B9" s="595"/>
      <c r="C9" s="612"/>
      <c r="D9" s="595"/>
      <c r="E9" s="595"/>
      <c r="F9" s="595"/>
      <c r="G9" s="109"/>
      <c r="H9" s="621" t="s">
        <v>702</v>
      </c>
      <c r="I9" s="108" t="s">
        <v>699</v>
      </c>
      <c r="J9" s="1639"/>
      <c r="K9" s="1639"/>
      <c r="L9" s="125"/>
      <c r="O9" s="123"/>
      <c r="S9" s="107"/>
      <c r="T9" s="124" t="s">
        <v>702</v>
      </c>
      <c r="U9" s="108" t="s">
        <v>699</v>
      </c>
      <c r="V9" s="1640">
        <v>45039</v>
      </c>
      <c r="W9" s="1641"/>
      <c r="X9" s="125"/>
    </row>
    <row r="10" spans="2:24" ht="18.75" customHeight="1">
      <c r="B10" s="595"/>
      <c r="C10" s="595"/>
      <c r="D10" s="595"/>
      <c r="E10" s="595"/>
      <c r="F10" s="595"/>
      <c r="G10" s="595"/>
      <c r="H10" s="595"/>
      <c r="I10" s="108" t="s">
        <v>700</v>
      </c>
      <c r="J10" s="1639"/>
      <c r="K10" s="1639"/>
      <c r="L10" s="125"/>
      <c r="U10" s="108" t="s">
        <v>700</v>
      </c>
      <c r="V10" s="1641" t="s">
        <v>701</v>
      </c>
      <c r="W10" s="1641"/>
      <c r="X10" s="125"/>
    </row>
    <row r="11" spans="2:24" ht="7.5" customHeight="1">
      <c r="B11" s="595"/>
      <c r="C11" s="595"/>
      <c r="D11" s="595"/>
      <c r="E11" s="595"/>
      <c r="F11" s="595"/>
      <c r="G11" s="595"/>
      <c r="H11" s="595"/>
      <c r="I11" s="595"/>
      <c r="J11" s="595"/>
      <c r="K11" s="622"/>
      <c r="W11" s="126"/>
    </row>
    <row r="12" spans="2:24" ht="18.75" customHeight="1">
      <c r="B12" s="595" t="s">
        <v>703</v>
      </c>
      <c r="C12" s="595"/>
      <c r="D12" s="595"/>
      <c r="E12" s="595"/>
      <c r="F12" s="595"/>
      <c r="G12" s="595"/>
      <c r="H12" s="595"/>
      <c r="I12" s="595"/>
      <c r="J12" s="595"/>
      <c r="K12" s="595"/>
      <c r="N12" s="127" t="s">
        <v>703</v>
      </c>
    </row>
    <row r="13" spans="2:24" s="128" customFormat="1" ht="39.75" customHeight="1">
      <c r="B13" s="1626"/>
      <c r="C13" s="1627"/>
      <c r="D13" s="1627"/>
      <c r="E13" s="1627"/>
      <c r="F13" s="1627"/>
      <c r="G13" s="1627"/>
      <c r="H13" s="1627"/>
      <c r="I13" s="1627"/>
      <c r="J13" s="1627"/>
      <c r="K13" s="1628"/>
      <c r="N13" s="1607" t="s">
        <v>704</v>
      </c>
      <c r="O13" s="1576"/>
      <c r="P13" s="1576"/>
      <c r="Q13" s="1576"/>
      <c r="R13" s="1576"/>
      <c r="S13" s="1576"/>
      <c r="T13" s="1576"/>
      <c r="U13" s="1576"/>
      <c r="V13" s="1576"/>
      <c r="W13" s="1577"/>
    </row>
    <row r="14" spans="2:24" ht="13.5" customHeight="1">
      <c r="B14" s="595"/>
      <c r="C14" s="595"/>
      <c r="D14" s="595"/>
      <c r="E14" s="595"/>
      <c r="F14" s="595"/>
      <c r="G14" s="595"/>
      <c r="H14" s="595"/>
      <c r="I14" s="595"/>
      <c r="J14" s="595"/>
      <c r="K14" s="595"/>
    </row>
    <row r="15" spans="2:24" ht="18.75" customHeight="1">
      <c r="B15" s="595" t="s">
        <v>705</v>
      </c>
      <c r="C15" s="595"/>
      <c r="D15" s="595"/>
      <c r="E15" s="595"/>
      <c r="F15" s="595"/>
      <c r="G15" s="595"/>
      <c r="H15" s="595"/>
      <c r="I15" s="595"/>
      <c r="J15" s="595"/>
      <c r="K15" s="595"/>
      <c r="N15" s="104" t="s">
        <v>705</v>
      </c>
    </row>
    <row r="16" spans="2:24" ht="18.75" customHeight="1">
      <c r="B16" s="130" t="s">
        <v>706</v>
      </c>
      <c r="C16" s="1636"/>
      <c r="D16" s="1636"/>
      <c r="E16" s="1636"/>
      <c r="F16" s="1636"/>
      <c r="G16" s="130" t="s">
        <v>707</v>
      </c>
      <c r="H16" s="1636"/>
      <c r="I16" s="1636"/>
      <c r="J16" s="1636"/>
      <c r="K16" s="1636"/>
      <c r="N16" s="129" t="s">
        <v>706</v>
      </c>
      <c r="O16" s="1637" t="s">
        <v>708</v>
      </c>
      <c r="P16" s="1545"/>
      <c r="Q16" s="1545"/>
      <c r="R16" s="1546"/>
      <c r="S16" s="129" t="s">
        <v>707</v>
      </c>
      <c r="T16" s="1638" t="s">
        <v>709</v>
      </c>
      <c r="U16" s="1543"/>
      <c r="V16" s="1543"/>
      <c r="W16" s="1543"/>
    </row>
    <row r="17" spans="1:23" ht="18.75" customHeight="1">
      <c r="B17" s="130" t="s">
        <v>710</v>
      </c>
      <c r="C17" s="1629"/>
      <c r="D17" s="1630"/>
      <c r="E17" s="1630"/>
      <c r="F17" s="1631"/>
      <c r="G17" s="623" t="s">
        <v>711</v>
      </c>
      <c r="H17" s="1629"/>
      <c r="I17" s="1630"/>
      <c r="J17" s="1630"/>
      <c r="K17" s="1631"/>
      <c r="N17" s="130" t="s">
        <v>710</v>
      </c>
      <c r="O17" s="1632" t="s">
        <v>712</v>
      </c>
      <c r="P17" s="1633"/>
      <c r="Q17" s="1633"/>
      <c r="R17" s="1634"/>
      <c r="S17" s="131" t="s">
        <v>711</v>
      </c>
      <c r="T17" s="1632" t="s">
        <v>713</v>
      </c>
      <c r="U17" s="1633"/>
      <c r="V17" s="1633"/>
      <c r="W17" s="1634"/>
    </row>
    <row r="18" spans="1:23" ht="18.75" customHeight="1">
      <c r="B18" s="130" t="s">
        <v>714</v>
      </c>
      <c r="C18" s="1629"/>
      <c r="D18" s="1630"/>
      <c r="E18" s="1630"/>
      <c r="F18" s="1631"/>
      <c r="G18" s="595"/>
      <c r="H18" s="595"/>
      <c r="I18" s="595"/>
      <c r="J18" s="595"/>
      <c r="K18" s="595"/>
      <c r="N18" s="130" t="s">
        <v>714</v>
      </c>
      <c r="O18" s="1635">
        <v>45017</v>
      </c>
      <c r="P18" s="1633"/>
      <c r="Q18" s="1633"/>
      <c r="R18" s="1634"/>
    </row>
    <row r="19" spans="1:23" ht="13.5" customHeight="1">
      <c r="B19" s="595"/>
      <c r="C19" s="109"/>
      <c r="D19" s="595"/>
      <c r="E19" s="595"/>
      <c r="F19" s="595"/>
      <c r="G19" s="595"/>
      <c r="H19" s="595"/>
      <c r="I19" s="595"/>
      <c r="J19" s="595"/>
      <c r="K19" s="595"/>
      <c r="O19" s="109"/>
    </row>
    <row r="20" spans="1:23" ht="18.75" customHeight="1">
      <c r="B20" s="595" t="s">
        <v>715</v>
      </c>
      <c r="C20" s="109"/>
      <c r="D20" s="595"/>
      <c r="E20" s="595"/>
      <c r="F20" s="595"/>
      <c r="G20" s="595"/>
      <c r="H20" s="595"/>
      <c r="I20" s="595"/>
      <c r="J20" s="595"/>
      <c r="K20" s="595"/>
      <c r="N20" s="596" t="s">
        <v>715</v>
      </c>
      <c r="O20" s="109"/>
    </row>
    <row r="21" spans="1:23" s="132" customFormat="1" ht="15" customHeight="1">
      <c r="A21" s="104"/>
      <c r="B21" s="624" t="s">
        <v>716</v>
      </c>
      <c r="C21" s="109"/>
      <c r="D21" s="595"/>
      <c r="E21" s="595"/>
      <c r="F21" s="595"/>
      <c r="G21" s="595"/>
      <c r="H21" s="595"/>
      <c r="I21" s="595"/>
      <c r="J21" s="595"/>
      <c r="K21" s="595"/>
      <c r="L21" s="104"/>
      <c r="M21" s="104"/>
      <c r="N21" s="110" t="s">
        <v>717</v>
      </c>
      <c r="O21" s="109"/>
      <c r="P21" s="104"/>
      <c r="Q21" s="104"/>
      <c r="R21" s="104"/>
      <c r="S21" s="104"/>
      <c r="T21" s="104"/>
      <c r="U21" s="104"/>
      <c r="V21" s="104"/>
      <c r="W21" s="104"/>
    </row>
    <row r="22" spans="1:23" ht="15" customHeight="1">
      <c r="B22" s="625" t="s">
        <v>718</v>
      </c>
      <c r="C22" s="109"/>
      <c r="D22" s="595"/>
      <c r="E22" s="595"/>
      <c r="F22" s="595"/>
      <c r="G22" s="595"/>
      <c r="H22" s="595"/>
      <c r="I22" s="595"/>
      <c r="J22" s="595"/>
      <c r="K22" s="595"/>
      <c r="N22" s="597" t="s">
        <v>718</v>
      </c>
      <c r="O22" s="109"/>
    </row>
    <row r="23" spans="1:23" ht="84" customHeight="1">
      <c r="B23" s="1626"/>
      <c r="C23" s="1627"/>
      <c r="D23" s="1627"/>
      <c r="E23" s="1627"/>
      <c r="F23" s="1627"/>
      <c r="G23" s="1627"/>
      <c r="H23" s="1627"/>
      <c r="I23" s="1627"/>
      <c r="J23" s="1627"/>
      <c r="K23" s="1628"/>
      <c r="N23" s="1575" t="s">
        <v>719</v>
      </c>
      <c r="O23" s="1576"/>
      <c r="P23" s="1576"/>
      <c r="Q23" s="1576"/>
      <c r="R23" s="1576"/>
      <c r="S23" s="1576"/>
      <c r="T23" s="1576"/>
      <c r="U23" s="1576"/>
      <c r="V23" s="1576"/>
      <c r="W23" s="1577"/>
    </row>
    <row r="24" spans="1:23" ht="13.5" customHeight="1">
      <c r="A24" s="132"/>
      <c r="B24" s="626"/>
      <c r="C24" s="627"/>
      <c r="D24" s="627"/>
      <c r="E24" s="627"/>
      <c r="F24" s="627"/>
      <c r="G24" s="627"/>
      <c r="H24" s="627"/>
      <c r="I24" s="627"/>
      <c r="J24" s="627"/>
      <c r="K24" s="627"/>
      <c r="L24" s="132"/>
      <c r="M24" s="132"/>
      <c r="N24" s="132"/>
      <c r="O24" s="598"/>
      <c r="P24" s="598"/>
      <c r="Q24" s="598"/>
      <c r="R24" s="598"/>
      <c r="S24" s="598"/>
      <c r="T24" s="598"/>
      <c r="U24" s="598"/>
      <c r="V24" s="598"/>
      <c r="W24" s="598"/>
    </row>
    <row r="25" spans="1:23" s="132" customFormat="1" ht="18.75" customHeight="1">
      <c r="A25" s="104"/>
      <c r="B25" s="595" t="s">
        <v>720</v>
      </c>
      <c r="C25" s="595"/>
      <c r="D25" s="595"/>
      <c r="E25" s="595"/>
      <c r="F25" s="595"/>
      <c r="G25" s="595"/>
      <c r="H25" s="628"/>
      <c r="I25" s="595"/>
      <c r="J25" s="595"/>
      <c r="K25" s="595"/>
      <c r="L25" s="104"/>
      <c r="M25" s="104"/>
      <c r="N25" s="104" t="s">
        <v>720</v>
      </c>
      <c r="O25" s="104"/>
      <c r="P25" s="104"/>
      <c r="Q25" s="104"/>
      <c r="R25" s="104"/>
      <c r="S25" s="104"/>
      <c r="T25" s="104"/>
      <c r="U25" s="104"/>
      <c r="V25" s="104"/>
      <c r="W25" s="104"/>
    </row>
    <row r="26" spans="1:23" ht="15" customHeight="1">
      <c r="B26" s="624" t="s">
        <v>721</v>
      </c>
      <c r="C26" s="595"/>
      <c r="D26" s="595"/>
      <c r="E26" s="595"/>
      <c r="F26" s="595"/>
      <c r="G26" s="595"/>
      <c r="H26" s="595"/>
      <c r="I26" s="595"/>
      <c r="J26" s="595"/>
      <c r="K26" s="595"/>
      <c r="N26" s="107" t="s">
        <v>721</v>
      </c>
    </row>
    <row r="27" spans="1:23" s="132" customFormat="1" ht="84" customHeight="1">
      <c r="A27" s="626"/>
      <c r="B27" s="1623"/>
      <c r="C27" s="1624"/>
      <c r="D27" s="1624"/>
      <c r="E27" s="1624"/>
      <c r="F27" s="1624"/>
      <c r="G27" s="1624"/>
      <c r="H27" s="1624"/>
      <c r="I27" s="1624"/>
      <c r="J27" s="1624"/>
      <c r="K27" s="1625"/>
      <c r="N27" s="1575" t="s">
        <v>722</v>
      </c>
      <c r="O27" s="1576"/>
      <c r="P27" s="1576"/>
      <c r="Q27" s="1576"/>
      <c r="R27" s="1576"/>
      <c r="S27" s="1576"/>
      <c r="T27" s="1576"/>
      <c r="U27" s="1576"/>
      <c r="V27" s="1576"/>
      <c r="W27" s="1577"/>
    </row>
    <row r="28" spans="1:23" ht="15" customHeight="1">
      <c r="A28" s="595"/>
      <c r="B28" s="1608" t="s">
        <v>723</v>
      </c>
      <c r="C28" s="1609"/>
      <c r="D28" s="1567"/>
      <c r="E28" s="1568"/>
      <c r="F28" s="1568"/>
      <c r="G28" s="1568"/>
      <c r="H28" s="1568"/>
      <c r="I28" s="1568"/>
      <c r="J28" s="1568"/>
      <c r="K28" s="1569"/>
      <c r="N28" s="1570" t="s">
        <v>723</v>
      </c>
      <c r="O28" s="1571"/>
      <c r="P28" s="1610"/>
      <c r="Q28" s="1611"/>
      <c r="R28" s="1611"/>
      <c r="S28" s="1611"/>
      <c r="T28" s="1611"/>
      <c r="U28" s="1611"/>
      <c r="V28" s="1611"/>
      <c r="W28" s="1612"/>
    </row>
    <row r="29" spans="1:23" ht="15" customHeight="1">
      <c r="A29" s="595"/>
      <c r="B29" s="1613" t="s">
        <v>724</v>
      </c>
      <c r="C29" s="1614"/>
      <c r="D29" s="629" t="s">
        <v>725</v>
      </c>
      <c r="E29" s="1609" t="s">
        <v>726</v>
      </c>
      <c r="F29" s="1609"/>
      <c r="G29" s="1609"/>
      <c r="H29" s="630"/>
      <c r="I29" s="630"/>
      <c r="J29" s="630"/>
      <c r="K29" s="631"/>
      <c r="N29" s="1592" t="s">
        <v>724</v>
      </c>
      <c r="O29" s="1593"/>
      <c r="P29" s="599" t="s">
        <v>725</v>
      </c>
      <c r="Q29" s="1598" t="s">
        <v>726</v>
      </c>
      <c r="R29" s="1598"/>
      <c r="S29" s="1598"/>
      <c r="T29" s="600"/>
      <c r="U29" s="600"/>
      <c r="V29" s="600"/>
      <c r="W29" s="601"/>
    </row>
    <row r="30" spans="1:23" ht="15" customHeight="1">
      <c r="A30" s="595"/>
      <c r="B30" s="1615"/>
      <c r="C30" s="1616"/>
      <c r="D30" s="632" t="s">
        <v>727</v>
      </c>
      <c r="E30" s="1599"/>
      <c r="F30" s="1599"/>
      <c r="G30" s="1599"/>
      <c r="H30" s="1599"/>
      <c r="I30" s="1599"/>
      <c r="J30" s="1599"/>
      <c r="K30" s="1600"/>
      <c r="N30" s="1594"/>
      <c r="O30" s="1595"/>
      <c r="P30" s="602" t="s">
        <v>727</v>
      </c>
      <c r="Q30" s="1619"/>
      <c r="R30" s="1619"/>
      <c r="S30" s="1619"/>
      <c r="T30" s="1619"/>
      <c r="U30" s="1619"/>
      <c r="V30" s="1619"/>
      <c r="W30" s="1620"/>
    </row>
    <row r="31" spans="1:23" s="128" customFormat="1" ht="15" customHeight="1">
      <c r="A31" s="595"/>
      <c r="B31" s="1617"/>
      <c r="C31" s="1618"/>
      <c r="D31" s="633" t="s">
        <v>728</v>
      </c>
      <c r="E31" s="1601"/>
      <c r="F31" s="1601"/>
      <c r="G31" s="1601"/>
      <c r="H31" s="1601"/>
      <c r="I31" s="1601"/>
      <c r="J31" s="1601"/>
      <c r="K31" s="1602"/>
      <c r="L31" s="104"/>
      <c r="M31" s="104"/>
      <c r="N31" s="1596"/>
      <c r="O31" s="1597"/>
      <c r="P31" s="603" t="s">
        <v>728</v>
      </c>
      <c r="Q31" s="1621"/>
      <c r="R31" s="1621"/>
      <c r="S31" s="1621"/>
      <c r="T31" s="1621"/>
      <c r="U31" s="1621"/>
      <c r="V31" s="1621"/>
      <c r="W31" s="1622"/>
    </row>
    <row r="32" spans="1:23" ht="9" customHeight="1">
      <c r="A32" s="626"/>
      <c r="B32" s="612"/>
      <c r="C32" s="627"/>
      <c r="D32" s="627"/>
      <c r="E32" s="627"/>
      <c r="F32" s="627"/>
      <c r="G32" s="627"/>
      <c r="H32" s="627"/>
      <c r="I32" s="627"/>
      <c r="J32" s="627"/>
      <c r="K32" s="634"/>
      <c r="L32" s="132"/>
      <c r="M32" s="132"/>
      <c r="N32" s="604"/>
      <c r="O32" s="605"/>
      <c r="P32" s="605"/>
      <c r="Q32" s="605"/>
      <c r="R32" s="605"/>
      <c r="S32" s="605"/>
      <c r="T32" s="605"/>
      <c r="U32" s="605"/>
      <c r="V32" s="605"/>
      <c r="W32" s="606"/>
    </row>
    <row r="33" spans="1:23" s="128" customFormat="1" ht="15" customHeight="1">
      <c r="A33" s="595"/>
      <c r="B33" s="635" t="s">
        <v>729</v>
      </c>
      <c r="C33" s="636"/>
      <c r="D33" s="636"/>
      <c r="E33" s="636"/>
      <c r="F33" s="595"/>
      <c r="G33" s="595"/>
      <c r="H33" s="595"/>
      <c r="I33" s="595"/>
      <c r="J33" s="636"/>
      <c r="K33" s="636"/>
      <c r="L33" s="104"/>
      <c r="M33" s="104"/>
      <c r="N33" s="107" t="s">
        <v>729</v>
      </c>
      <c r="O33" s="104"/>
      <c r="P33" s="104"/>
      <c r="Q33" s="104"/>
      <c r="R33" s="104"/>
      <c r="S33" s="104"/>
      <c r="T33" s="104"/>
      <c r="U33" s="104"/>
      <c r="V33" s="104"/>
      <c r="W33" s="104"/>
    </row>
    <row r="34" spans="1:23" ht="84" customHeight="1">
      <c r="A34" s="626"/>
      <c r="B34" s="1623"/>
      <c r="C34" s="1624"/>
      <c r="D34" s="1624"/>
      <c r="E34" s="1624"/>
      <c r="F34" s="1624"/>
      <c r="G34" s="1624"/>
      <c r="H34" s="1624"/>
      <c r="I34" s="1624"/>
      <c r="J34" s="1624"/>
      <c r="K34" s="1625"/>
      <c r="L34" s="132"/>
      <c r="M34" s="132"/>
      <c r="N34" s="1607" t="s">
        <v>730</v>
      </c>
      <c r="O34" s="1576"/>
      <c r="P34" s="1576"/>
      <c r="Q34" s="1576"/>
      <c r="R34" s="1576"/>
      <c r="S34" s="1576"/>
      <c r="T34" s="1576"/>
      <c r="U34" s="1576"/>
      <c r="V34" s="1576"/>
      <c r="W34" s="1577"/>
    </row>
    <row r="35" spans="1:23" ht="15" customHeight="1">
      <c r="A35" s="626"/>
      <c r="B35" s="1608" t="s">
        <v>723</v>
      </c>
      <c r="C35" s="1609"/>
      <c r="D35" s="1567"/>
      <c r="E35" s="1568"/>
      <c r="F35" s="1568"/>
      <c r="G35" s="1568"/>
      <c r="H35" s="1568"/>
      <c r="I35" s="1568"/>
      <c r="J35" s="1568"/>
      <c r="K35" s="1569"/>
      <c r="L35" s="132"/>
      <c r="M35" s="132"/>
      <c r="N35" s="1570" t="s">
        <v>723</v>
      </c>
      <c r="O35" s="1571"/>
      <c r="P35" s="1610"/>
      <c r="Q35" s="1611"/>
      <c r="R35" s="1611"/>
      <c r="S35" s="1611"/>
      <c r="T35" s="1611"/>
      <c r="U35" s="1611"/>
      <c r="V35" s="1611"/>
      <c r="W35" s="1612"/>
    </row>
    <row r="36" spans="1:23" ht="15" customHeight="1">
      <c r="A36" s="626"/>
      <c r="B36" s="1613" t="s">
        <v>724</v>
      </c>
      <c r="C36" s="1614"/>
      <c r="D36" s="629" t="s">
        <v>725</v>
      </c>
      <c r="E36" s="1609" t="s">
        <v>726</v>
      </c>
      <c r="F36" s="1609"/>
      <c r="G36" s="1609"/>
      <c r="H36" s="630"/>
      <c r="I36" s="630"/>
      <c r="J36" s="630"/>
      <c r="K36" s="631"/>
      <c r="L36" s="132"/>
      <c r="M36" s="132"/>
      <c r="N36" s="1592" t="s">
        <v>724</v>
      </c>
      <c r="O36" s="1593"/>
      <c r="P36" s="599" t="s">
        <v>725</v>
      </c>
      <c r="Q36" s="1598"/>
      <c r="R36" s="1598"/>
      <c r="S36" s="1598"/>
      <c r="T36" s="600"/>
      <c r="U36" s="600"/>
      <c r="V36" s="600"/>
      <c r="W36" s="601"/>
    </row>
    <row r="37" spans="1:23" ht="15" customHeight="1">
      <c r="A37" s="626"/>
      <c r="B37" s="1615"/>
      <c r="C37" s="1616"/>
      <c r="D37" s="632" t="s">
        <v>727</v>
      </c>
      <c r="E37" s="1599"/>
      <c r="F37" s="1599"/>
      <c r="G37" s="1599"/>
      <c r="H37" s="1599"/>
      <c r="I37" s="1599"/>
      <c r="J37" s="1599"/>
      <c r="K37" s="1600"/>
      <c r="L37" s="132"/>
      <c r="M37" s="132"/>
      <c r="N37" s="1594"/>
      <c r="O37" s="1595"/>
      <c r="P37" s="602" t="s">
        <v>731</v>
      </c>
      <c r="Q37" s="1603" t="s">
        <v>732</v>
      </c>
      <c r="R37" s="1603"/>
      <c r="S37" s="1603"/>
      <c r="T37" s="1603"/>
      <c r="U37" s="1603"/>
      <c r="V37" s="1603"/>
      <c r="W37" s="1604"/>
    </row>
    <row r="38" spans="1:23" ht="15" customHeight="1">
      <c r="A38" s="626"/>
      <c r="B38" s="1617"/>
      <c r="C38" s="1618"/>
      <c r="D38" s="633" t="s">
        <v>728</v>
      </c>
      <c r="E38" s="1601"/>
      <c r="F38" s="1601"/>
      <c r="G38" s="1601"/>
      <c r="H38" s="1601"/>
      <c r="I38" s="1601"/>
      <c r="J38" s="1601"/>
      <c r="K38" s="1602"/>
      <c r="L38" s="132"/>
      <c r="M38" s="132"/>
      <c r="N38" s="1596"/>
      <c r="O38" s="1597"/>
      <c r="P38" s="603" t="s">
        <v>728</v>
      </c>
      <c r="Q38" s="1605"/>
      <c r="R38" s="1605"/>
      <c r="S38" s="1605"/>
      <c r="T38" s="1605"/>
      <c r="U38" s="1605"/>
      <c r="V38" s="1605"/>
      <c r="W38" s="1606"/>
    </row>
    <row r="39" spans="1:23" ht="13.5" customHeight="1">
      <c r="A39" s="132"/>
      <c r="B39" s="132"/>
      <c r="C39" s="607"/>
      <c r="D39" s="607"/>
      <c r="E39" s="607"/>
      <c r="F39" s="608"/>
      <c r="G39" s="607"/>
      <c r="H39" s="607"/>
      <c r="I39" s="607"/>
      <c r="J39" s="609"/>
      <c r="K39" s="609"/>
      <c r="L39" s="132"/>
      <c r="M39" s="132"/>
      <c r="N39" s="132"/>
      <c r="O39" s="607"/>
      <c r="P39" s="607"/>
      <c r="Q39" s="607"/>
      <c r="R39" s="608"/>
      <c r="S39" s="607"/>
      <c r="T39" s="607"/>
      <c r="U39" s="607"/>
      <c r="V39" s="609"/>
      <c r="W39" s="609"/>
    </row>
    <row r="40" spans="1:23" ht="13.5" customHeight="1"/>
    <row r="41" spans="1:23" ht="18.75" customHeight="1">
      <c r="B41" s="104" t="s">
        <v>733</v>
      </c>
      <c r="N41" s="104" t="s">
        <v>733</v>
      </c>
    </row>
    <row r="42" spans="1:23" ht="15" customHeight="1">
      <c r="B42" s="110" t="s">
        <v>734</v>
      </c>
      <c r="K42" s="107" t="s">
        <v>699</v>
      </c>
      <c r="N42" s="107" t="s">
        <v>734</v>
      </c>
      <c r="W42" s="107" t="s">
        <v>699</v>
      </c>
    </row>
    <row r="43" spans="1:23" ht="90" customHeight="1">
      <c r="A43" s="128"/>
      <c r="B43" s="1578"/>
      <c r="C43" s="1579"/>
      <c r="D43" s="1579"/>
      <c r="E43" s="1579"/>
      <c r="F43" s="1579"/>
      <c r="G43" s="1579"/>
      <c r="H43" s="1579"/>
      <c r="I43" s="1579"/>
      <c r="J43" s="1580"/>
      <c r="K43" s="133"/>
      <c r="L43" s="128"/>
      <c r="M43" s="128"/>
      <c r="N43" s="1607" t="s">
        <v>735</v>
      </c>
      <c r="O43" s="1576"/>
      <c r="P43" s="1576"/>
      <c r="Q43" s="1576"/>
      <c r="R43" s="1576"/>
      <c r="S43" s="1576"/>
      <c r="T43" s="1576"/>
      <c r="U43" s="1576"/>
      <c r="V43" s="1577"/>
      <c r="W43" s="134">
        <v>42102</v>
      </c>
    </row>
    <row r="44" spans="1:23" ht="15" customHeight="1">
      <c r="A44" s="132"/>
      <c r="B44" s="1565" t="s">
        <v>723</v>
      </c>
      <c r="C44" s="1566"/>
      <c r="D44" s="1567"/>
      <c r="E44" s="1568"/>
      <c r="F44" s="1568"/>
      <c r="G44" s="1568"/>
      <c r="H44" s="1568"/>
      <c r="I44" s="1568"/>
      <c r="J44" s="1568"/>
      <c r="K44" s="1569"/>
      <c r="L44" s="132"/>
      <c r="M44" s="132"/>
      <c r="N44" s="1570" t="s">
        <v>723</v>
      </c>
      <c r="O44" s="1571"/>
      <c r="P44" s="1587"/>
      <c r="Q44" s="1588"/>
      <c r="R44" s="1588"/>
      <c r="S44" s="1588"/>
      <c r="T44" s="1588"/>
      <c r="U44" s="1588"/>
      <c r="V44" s="1588"/>
      <c r="W44" s="1589"/>
    </row>
    <row r="45" spans="1:23" ht="9" customHeight="1">
      <c r="A45" s="132"/>
      <c r="B45" s="626"/>
      <c r="C45" s="626"/>
      <c r="D45" s="626"/>
      <c r="E45" s="626"/>
      <c r="F45" s="626"/>
      <c r="G45" s="626"/>
      <c r="H45" s="626"/>
      <c r="I45" s="626"/>
      <c r="J45" s="626"/>
      <c r="K45" s="626"/>
      <c r="L45" s="132"/>
      <c r="M45" s="132"/>
      <c r="N45" s="132"/>
      <c r="O45" s="132"/>
      <c r="P45" s="132"/>
      <c r="Q45" s="132"/>
      <c r="R45" s="132"/>
      <c r="S45" s="132"/>
      <c r="T45" s="132"/>
      <c r="U45" s="132"/>
      <c r="V45" s="132"/>
      <c r="W45" s="132"/>
    </row>
    <row r="46" spans="1:23" ht="15" customHeight="1">
      <c r="B46" s="624" t="s">
        <v>736</v>
      </c>
      <c r="C46" s="595"/>
      <c r="D46" s="595"/>
      <c r="E46" s="595"/>
      <c r="F46" s="595"/>
      <c r="G46" s="595"/>
      <c r="H46" s="595"/>
      <c r="I46" s="595"/>
      <c r="J46" s="595"/>
      <c r="K46" s="109" t="s">
        <v>699</v>
      </c>
      <c r="N46" s="107" t="s">
        <v>736</v>
      </c>
      <c r="W46" s="107" t="s">
        <v>699</v>
      </c>
    </row>
    <row r="47" spans="1:23" ht="90" customHeight="1">
      <c r="A47" s="128"/>
      <c r="B47" s="1578"/>
      <c r="C47" s="1579"/>
      <c r="D47" s="1579"/>
      <c r="E47" s="1579"/>
      <c r="F47" s="1579"/>
      <c r="G47" s="1579"/>
      <c r="H47" s="1579"/>
      <c r="I47" s="1579"/>
      <c r="J47" s="1580"/>
      <c r="K47" s="133"/>
      <c r="L47" s="128"/>
      <c r="M47" s="128"/>
      <c r="N47" s="1607" t="s">
        <v>737</v>
      </c>
      <c r="O47" s="1576"/>
      <c r="P47" s="1576"/>
      <c r="Q47" s="1576"/>
      <c r="R47" s="1576"/>
      <c r="S47" s="1576"/>
      <c r="T47" s="1576"/>
      <c r="U47" s="1576"/>
      <c r="V47" s="1577"/>
      <c r="W47" s="134">
        <v>42109</v>
      </c>
    </row>
    <row r="48" spans="1:23" ht="15" customHeight="1">
      <c r="A48" s="132"/>
      <c r="B48" s="1565" t="s">
        <v>723</v>
      </c>
      <c r="C48" s="1566"/>
      <c r="D48" s="1567"/>
      <c r="E48" s="1568"/>
      <c r="F48" s="1568"/>
      <c r="G48" s="1568"/>
      <c r="H48" s="1568"/>
      <c r="I48" s="1568"/>
      <c r="J48" s="1568"/>
      <c r="K48" s="1569"/>
      <c r="L48" s="132"/>
      <c r="M48" s="132"/>
      <c r="N48" s="1570" t="s">
        <v>723</v>
      </c>
      <c r="O48" s="1571"/>
      <c r="P48" s="1587"/>
      <c r="Q48" s="1588"/>
      <c r="R48" s="1588"/>
      <c r="S48" s="1588"/>
      <c r="T48" s="1588"/>
      <c r="U48" s="1588"/>
      <c r="V48" s="1588"/>
      <c r="W48" s="1589"/>
    </row>
    <row r="49" spans="1:23" ht="13.5" customHeight="1">
      <c r="B49" s="595"/>
      <c r="C49" s="595"/>
      <c r="D49" s="595"/>
      <c r="E49" s="595"/>
      <c r="F49" s="595"/>
      <c r="G49" s="595"/>
      <c r="H49" s="595"/>
      <c r="I49" s="595"/>
      <c r="J49" s="595"/>
      <c r="K49" s="595"/>
    </row>
    <row r="50" spans="1:23" ht="18.75" customHeight="1">
      <c r="B50" s="104" t="s">
        <v>738</v>
      </c>
      <c r="N50" s="104" t="s">
        <v>738</v>
      </c>
    </row>
    <row r="51" spans="1:23" ht="13.5" customHeight="1">
      <c r="B51" s="110" t="s">
        <v>734</v>
      </c>
      <c r="D51" s="116"/>
      <c r="E51" s="116"/>
      <c r="N51" s="110" t="s">
        <v>734</v>
      </c>
      <c r="P51" s="116"/>
      <c r="Q51" s="116"/>
    </row>
    <row r="52" spans="1:23" ht="15" customHeight="1">
      <c r="B52" s="107" t="s">
        <v>699</v>
      </c>
      <c r="C52" s="107" t="s">
        <v>739</v>
      </c>
      <c r="I52" s="110" t="s">
        <v>740</v>
      </c>
      <c r="N52" s="107" t="s">
        <v>699</v>
      </c>
      <c r="O52" s="107" t="s">
        <v>739</v>
      </c>
      <c r="U52" s="110" t="s">
        <v>740</v>
      </c>
    </row>
    <row r="53" spans="1:23" ht="90" customHeight="1">
      <c r="B53" s="135"/>
      <c r="C53" s="1578"/>
      <c r="D53" s="1579"/>
      <c r="E53" s="1579"/>
      <c r="F53" s="1579"/>
      <c r="G53" s="1579"/>
      <c r="H53" s="1580"/>
      <c r="I53" s="1563"/>
      <c r="J53" s="1563"/>
      <c r="K53" s="1563"/>
      <c r="N53" s="136">
        <v>42109</v>
      </c>
      <c r="O53" s="1590" t="s">
        <v>741</v>
      </c>
      <c r="P53" s="1582"/>
      <c r="Q53" s="1582"/>
      <c r="R53" s="1582"/>
      <c r="S53" s="1582"/>
      <c r="T53" s="1583"/>
      <c r="U53" s="1591" t="s">
        <v>742</v>
      </c>
      <c r="V53" s="1591"/>
      <c r="W53" s="1591"/>
    </row>
    <row r="54" spans="1:23" ht="15" customHeight="1">
      <c r="A54" s="132"/>
      <c r="B54" s="1565" t="s">
        <v>723</v>
      </c>
      <c r="C54" s="1566"/>
      <c r="D54" s="1567"/>
      <c r="E54" s="1568"/>
      <c r="F54" s="1568"/>
      <c r="G54" s="1568"/>
      <c r="H54" s="1568"/>
      <c r="I54" s="1568"/>
      <c r="J54" s="1568"/>
      <c r="K54" s="1569"/>
      <c r="L54" s="132"/>
      <c r="M54" s="132"/>
      <c r="N54" s="1570" t="s">
        <v>723</v>
      </c>
      <c r="O54" s="1571"/>
      <c r="P54" s="1572"/>
      <c r="Q54" s="1573"/>
      <c r="R54" s="1573"/>
      <c r="S54" s="1573"/>
      <c r="T54" s="1573"/>
      <c r="U54" s="1573"/>
      <c r="V54" s="1573"/>
      <c r="W54" s="1574"/>
    </row>
    <row r="55" spans="1:23" ht="7.5" customHeight="1">
      <c r="A55" s="132"/>
      <c r="B55" s="612"/>
      <c r="C55" s="612"/>
      <c r="D55" s="612"/>
      <c r="E55" s="637"/>
      <c r="F55" s="637"/>
      <c r="G55" s="637"/>
      <c r="H55" s="637"/>
      <c r="I55" s="637"/>
      <c r="J55" s="637"/>
      <c r="K55" s="637"/>
      <c r="L55" s="132"/>
      <c r="M55" s="132"/>
      <c r="N55" s="610"/>
      <c r="O55" s="610"/>
      <c r="P55" s="611"/>
      <c r="Q55" s="611"/>
      <c r="R55" s="611"/>
      <c r="S55" s="611"/>
      <c r="T55" s="611"/>
      <c r="U55" s="611"/>
      <c r="V55" s="611"/>
      <c r="W55" s="611"/>
    </row>
    <row r="56" spans="1:23" ht="13.5" customHeight="1">
      <c r="B56" s="624" t="s">
        <v>736</v>
      </c>
      <c r="C56" s="595"/>
      <c r="D56" s="595"/>
      <c r="E56" s="595"/>
      <c r="F56" s="595"/>
      <c r="G56" s="595"/>
      <c r="H56" s="595"/>
      <c r="I56" s="595"/>
      <c r="J56" s="595"/>
      <c r="K56" s="595"/>
      <c r="N56" s="110" t="s">
        <v>736</v>
      </c>
    </row>
    <row r="57" spans="1:23" ht="15" customHeight="1">
      <c r="B57" s="109" t="s">
        <v>699</v>
      </c>
      <c r="C57" s="109" t="s">
        <v>739</v>
      </c>
      <c r="D57" s="595"/>
      <c r="E57" s="595"/>
      <c r="F57" s="595"/>
      <c r="G57" s="595"/>
      <c r="H57" s="595"/>
      <c r="I57" s="624" t="s">
        <v>740</v>
      </c>
      <c r="J57" s="595"/>
      <c r="K57" s="595"/>
      <c r="N57" s="107" t="s">
        <v>699</v>
      </c>
      <c r="O57" s="107" t="s">
        <v>739</v>
      </c>
      <c r="U57" s="110" t="s">
        <v>740</v>
      </c>
    </row>
    <row r="58" spans="1:23" ht="90" customHeight="1">
      <c r="B58" s="135"/>
      <c r="C58" s="1578"/>
      <c r="D58" s="1579"/>
      <c r="E58" s="1579"/>
      <c r="F58" s="1579"/>
      <c r="G58" s="1579"/>
      <c r="H58" s="1580"/>
      <c r="I58" s="1563"/>
      <c r="J58" s="1563"/>
      <c r="K58" s="1563"/>
      <c r="N58" s="136">
        <v>42116</v>
      </c>
      <c r="O58" s="1581" t="s">
        <v>743</v>
      </c>
      <c r="P58" s="1582"/>
      <c r="Q58" s="1582"/>
      <c r="R58" s="1582"/>
      <c r="S58" s="1582"/>
      <c r="T58" s="1583"/>
      <c r="U58" s="1584" t="s">
        <v>744</v>
      </c>
      <c r="V58" s="1585"/>
      <c r="W58" s="1586"/>
    </row>
    <row r="59" spans="1:23" ht="15" customHeight="1">
      <c r="A59" s="132"/>
      <c r="B59" s="1565" t="s">
        <v>723</v>
      </c>
      <c r="C59" s="1566"/>
      <c r="D59" s="1567"/>
      <c r="E59" s="1568"/>
      <c r="F59" s="1568"/>
      <c r="G59" s="1568"/>
      <c r="H59" s="1568"/>
      <c r="I59" s="1568"/>
      <c r="J59" s="1568"/>
      <c r="K59" s="1569"/>
      <c r="L59" s="132"/>
      <c r="M59" s="132"/>
      <c r="N59" s="1570" t="s">
        <v>723</v>
      </c>
      <c r="O59" s="1571"/>
      <c r="P59" s="1572"/>
      <c r="Q59" s="1573"/>
      <c r="R59" s="1573"/>
      <c r="S59" s="1573"/>
      <c r="T59" s="1573"/>
      <c r="U59" s="1573"/>
      <c r="V59" s="1573"/>
      <c r="W59" s="1574"/>
    </row>
    <row r="60" spans="1:23" ht="13.5" customHeight="1">
      <c r="B60" s="595"/>
      <c r="C60" s="595"/>
      <c r="D60" s="595"/>
      <c r="E60" s="595"/>
      <c r="F60" s="595"/>
      <c r="G60" s="595"/>
      <c r="H60" s="595"/>
      <c r="I60" s="595"/>
      <c r="J60" s="595"/>
      <c r="K60" s="595"/>
    </row>
    <row r="61" spans="1:23" ht="13.5" customHeight="1"/>
    <row r="62" spans="1:23" ht="18.75" customHeight="1">
      <c r="B62" s="595" t="s">
        <v>745</v>
      </c>
      <c r="C62" s="595"/>
      <c r="D62" s="595"/>
      <c r="E62" s="595"/>
      <c r="F62" s="595"/>
      <c r="G62" s="595"/>
      <c r="H62" s="595"/>
      <c r="I62" s="595"/>
      <c r="J62" s="595"/>
      <c r="K62" s="595"/>
      <c r="N62" s="104" t="s">
        <v>745</v>
      </c>
    </row>
    <row r="63" spans="1:23" ht="15" customHeight="1">
      <c r="B63" s="624" t="s">
        <v>746</v>
      </c>
      <c r="C63" s="595"/>
      <c r="D63" s="595"/>
      <c r="E63" s="595"/>
      <c r="F63" s="595"/>
      <c r="G63" s="595"/>
      <c r="H63" s="595"/>
      <c r="I63" s="595"/>
      <c r="J63" s="109"/>
      <c r="K63" s="109" t="s">
        <v>699</v>
      </c>
      <c r="N63" s="644" t="s">
        <v>747</v>
      </c>
      <c r="V63" s="107"/>
      <c r="W63" s="107" t="s">
        <v>699</v>
      </c>
    </row>
    <row r="64" spans="1:23" ht="72" customHeight="1">
      <c r="B64" s="1562"/>
      <c r="C64" s="1562"/>
      <c r="D64" s="1562"/>
      <c r="E64" s="1562"/>
      <c r="F64" s="1562"/>
      <c r="G64" s="1562"/>
      <c r="H64" s="1562"/>
      <c r="I64" s="1562"/>
      <c r="J64" s="1562"/>
      <c r="K64" s="638"/>
      <c r="N64" s="1575" t="s">
        <v>748</v>
      </c>
      <c r="O64" s="1576"/>
      <c r="P64" s="1576"/>
      <c r="Q64" s="1576"/>
      <c r="R64" s="1576"/>
      <c r="S64" s="1576"/>
      <c r="T64" s="1576"/>
      <c r="U64" s="1576"/>
      <c r="V64" s="1577"/>
      <c r="W64" s="137">
        <v>42154</v>
      </c>
    </row>
    <row r="65" spans="1:23" ht="15" customHeight="1">
      <c r="A65" s="612"/>
      <c r="B65" s="1547" t="s">
        <v>749</v>
      </c>
      <c r="C65" s="1548"/>
      <c r="D65" s="639" t="s">
        <v>750</v>
      </c>
      <c r="E65" s="640" t="s">
        <v>751</v>
      </c>
      <c r="F65" s="640" t="s">
        <v>752</v>
      </c>
      <c r="G65" s="641" t="s">
        <v>753</v>
      </c>
      <c r="H65" s="642" t="s">
        <v>754</v>
      </c>
      <c r="I65" s="1559"/>
      <c r="J65" s="1560"/>
      <c r="K65" s="1561"/>
      <c r="L65" s="617"/>
      <c r="M65" s="618"/>
      <c r="N65" s="1552" t="s">
        <v>749</v>
      </c>
      <c r="O65" s="1553"/>
      <c r="P65" s="613" t="s">
        <v>750</v>
      </c>
      <c r="Q65" s="614" t="s">
        <v>751</v>
      </c>
      <c r="R65" s="614" t="s">
        <v>752</v>
      </c>
      <c r="S65" s="615" t="s">
        <v>753</v>
      </c>
      <c r="T65" s="616" t="s">
        <v>754</v>
      </c>
      <c r="U65" s="1554"/>
      <c r="V65" s="1555"/>
      <c r="W65" s="1556"/>
    </row>
    <row r="66" spans="1:23" ht="72" customHeight="1">
      <c r="B66" s="1562"/>
      <c r="C66" s="1562"/>
      <c r="D66" s="1562"/>
      <c r="E66" s="1562"/>
      <c r="F66" s="1562"/>
      <c r="G66" s="1562"/>
      <c r="H66" s="1562"/>
      <c r="I66" s="1562"/>
      <c r="J66" s="1562"/>
      <c r="K66" s="638"/>
      <c r="N66" s="1564" t="s">
        <v>755</v>
      </c>
      <c r="O66" s="1564"/>
      <c r="P66" s="1564"/>
      <c r="Q66" s="1564"/>
      <c r="R66" s="1564"/>
      <c r="S66" s="1564"/>
      <c r="T66" s="1564"/>
      <c r="U66" s="1564"/>
      <c r="V66" s="1564"/>
      <c r="W66" s="135"/>
    </row>
    <row r="67" spans="1:23" ht="15" customHeight="1">
      <c r="B67" s="1547" t="s">
        <v>749</v>
      </c>
      <c r="C67" s="1548"/>
      <c r="D67" s="639" t="s">
        <v>750</v>
      </c>
      <c r="E67" s="640" t="s">
        <v>751</v>
      </c>
      <c r="F67" s="640" t="s">
        <v>752</v>
      </c>
      <c r="G67" s="641" t="s">
        <v>753</v>
      </c>
      <c r="H67" s="642" t="s">
        <v>754</v>
      </c>
      <c r="I67" s="1559"/>
      <c r="J67" s="1560"/>
      <c r="K67" s="1561"/>
      <c r="N67" s="1552" t="s">
        <v>749</v>
      </c>
      <c r="O67" s="1553"/>
      <c r="P67" s="613" t="s">
        <v>750</v>
      </c>
      <c r="Q67" s="614" t="s">
        <v>751</v>
      </c>
      <c r="R67" s="614" t="s">
        <v>752</v>
      </c>
      <c r="S67" s="615" t="s">
        <v>753</v>
      </c>
      <c r="T67" s="616" t="s">
        <v>754</v>
      </c>
      <c r="U67" s="1554"/>
      <c r="V67" s="1555"/>
      <c r="W67" s="1556"/>
    </row>
    <row r="68" spans="1:23" ht="72" customHeight="1">
      <c r="B68" s="1562"/>
      <c r="C68" s="1562"/>
      <c r="D68" s="1562"/>
      <c r="E68" s="1562"/>
      <c r="F68" s="1562"/>
      <c r="G68" s="1562"/>
      <c r="H68" s="1562"/>
      <c r="I68" s="1562"/>
      <c r="J68" s="1562"/>
      <c r="K68" s="638"/>
      <c r="N68" s="1563"/>
      <c r="O68" s="1563"/>
      <c r="P68" s="1563"/>
      <c r="Q68" s="1563"/>
      <c r="R68" s="1563"/>
      <c r="S68" s="1563"/>
      <c r="T68" s="1563"/>
      <c r="U68" s="1563"/>
      <c r="V68" s="1563"/>
      <c r="W68" s="135"/>
    </row>
    <row r="69" spans="1:23" ht="15" customHeight="1">
      <c r="B69" s="1547" t="s">
        <v>749</v>
      </c>
      <c r="C69" s="1548"/>
      <c r="D69" s="639" t="s">
        <v>750</v>
      </c>
      <c r="E69" s="640" t="s">
        <v>751</v>
      </c>
      <c r="F69" s="640" t="s">
        <v>752</v>
      </c>
      <c r="G69" s="641" t="s">
        <v>753</v>
      </c>
      <c r="H69" s="642" t="s">
        <v>754</v>
      </c>
      <c r="I69" s="1559"/>
      <c r="J69" s="1560"/>
      <c r="K69" s="1561"/>
      <c r="N69" s="1552" t="s">
        <v>749</v>
      </c>
      <c r="O69" s="1553"/>
      <c r="P69" s="613" t="s">
        <v>750</v>
      </c>
      <c r="Q69" s="614" t="s">
        <v>751</v>
      </c>
      <c r="R69" s="614" t="s">
        <v>752</v>
      </c>
      <c r="S69" s="615" t="s">
        <v>753</v>
      </c>
      <c r="T69" s="616" t="s">
        <v>754</v>
      </c>
      <c r="U69" s="1554"/>
      <c r="V69" s="1555"/>
      <c r="W69" s="1556"/>
    </row>
    <row r="70" spans="1:23" ht="72" customHeight="1">
      <c r="B70" s="1562"/>
      <c r="C70" s="1562"/>
      <c r="D70" s="1562"/>
      <c r="E70" s="1562"/>
      <c r="F70" s="1562"/>
      <c r="G70" s="1562"/>
      <c r="H70" s="1562"/>
      <c r="I70" s="1562"/>
      <c r="J70" s="1562"/>
      <c r="K70" s="638"/>
      <c r="N70" s="1563"/>
      <c r="O70" s="1563"/>
      <c r="P70" s="1563"/>
      <c r="Q70" s="1563"/>
      <c r="R70" s="1563"/>
      <c r="S70" s="1563"/>
      <c r="T70" s="1563"/>
      <c r="U70" s="1563"/>
      <c r="V70" s="1563"/>
      <c r="W70" s="135"/>
    </row>
    <row r="71" spans="1:23" ht="15" customHeight="1">
      <c r="B71" s="1547" t="s">
        <v>749</v>
      </c>
      <c r="C71" s="1548"/>
      <c r="D71" s="639" t="s">
        <v>750</v>
      </c>
      <c r="E71" s="640" t="s">
        <v>751</v>
      </c>
      <c r="F71" s="640" t="s">
        <v>752</v>
      </c>
      <c r="G71" s="641" t="s">
        <v>753</v>
      </c>
      <c r="H71" s="642" t="s">
        <v>754</v>
      </c>
      <c r="I71" s="1549"/>
      <c r="J71" s="1550"/>
      <c r="K71" s="1551"/>
      <c r="N71" s="1552" t="s">
        <v>749</v>
      </c>
      <c r="O71" s="1553"/>
      <c r="P71" s="613" t="s">
        <v>750</v>
      </c>
      <c r="Q71" s="614" t="s">
        <v>751</v>
      </c>
      <c r="R71" s="614" t="s">
        <v>752</v>
      </c>
      <c r="S71" s="615" t="s">
        <v>753</v>
      </c>
      <c r="T71" s="616" t="s">
        <v>754</v>
      </c>
      <c r="U71" s="1554"/>
      <c r="V71" s="1555"/>
      <c r="W71" s="1556"/>
    </row>
    <row r="72" spans="1:23" ht="13.5" customHeight="1">
      <c r="B72" s="109" t="s">
        <v>756</v>
      </c>
      <c r="C72" s="595"/>
      <c r="D72" s="595"/>
      <c r="E72" s="595"/>
      <c r="F72" s="595"/>
      <c r="G72" s="595"/>
      <c r="H72" s="595"/>
      <c r="I72" s="643"/>
      <c r="J72" s="643"/>
      <c r="K72" s="643"/>
      <c r="N72" s="617" t="s">
        <v>756</v>
      </c>
      <c r="U72" s="619"/>
      <c r="V72" s="619"/>
      <c r="W72" s="619"/>
    </row>
    <row r="73" spans="1:23" ht="9.75" customHeight="1">
      <c r="B73" s="1557" t="s">
        <v>757</v>
      </c>
      <c r="C73" s="1557"/>
      <c r="D73" s="1557"/>
      <c r="E73" s="1557"/>
      <c r="F73" s="1557"/>
      <c r="G73" s="1557"/>
      <c r="H73" s="1557"/>
      <c r="I73" s="1557"/>
      <c r="J73" s="1557"/>
      <c r="K73" s="1557"/>
      <c r="N73" s="1558" t="s">
        <v>757</v>
      </c>
      <c r="O73" s="1558"/>
      <c r="P73" s="1558"/>
      <c r="Q73" s="1558"/>
      <c r="R73" s="1558"/>
      <c r="S73" s="1558"/>
      <c r="T73" s="1558"/>
      <c r="U73" s="1558"/>
      <c r="V73" s="1558"/>
      <c r="W73" s="1558"/>
    </row>
    <row r="74" spans="1:23" ht="18.75" customHeight="1">
      <c r="B74" s="595" t="s">
        <v>758</v>
      </c>
      <c r="C74" s="595"/>
      <c r="D74" s="595"/>
      <c r="E74" s="595"/>
      <c r="F74" s="595"/>
      <c r="G74" s="595"/>
      <c r="H74" s="595"/>
      <c r="I74" s="595"/>
      <c r="J74" s="595"/>
      <c r="K74" s="595"/>
      <c r="N74" s="104" t="s">
        <v>758</v>
      </c>
    </row>
    <row r="75" spans="1:23" ht="18.75" customHeight="1">
      <c r="B75" s="138" t="s">
        <v>759</v>
      </c>
      <c r="C75" s="595"/>
      <c r="D75" s="595"/>
      <c r="E75" s="595"/>
      <c r="F75" s="595"/>
      <c r="G75" s="595"/>
      <c r="H75" s="595"/>
      <c r="I75" s="595"/>
      <c r="J75" s="595"/>
      <c r="K75" s="595"/>
      <c r="N75" s="138" t="s">
        <v>759</v>
      </c>
    </row>
    <row r="76" spans="1:23" ht="15" customHeight="1">
      <c r="B76" s="109" t="s">
        <v>699</v>
      </c>
      <c r="C76" s="109" t="s">
        <v>760</v>
      </c>
      <c r="D76" s="595"/>
      <c r="E76" s="139" t="s">
        <v>761</v>
      </c>
      <c r="F76" s="139" t="s">
        <v>762</v>
      </c>
      <c r="G76" s="139" t="s">
        <v>763</v>
      </c>
      <c r="H76" s="109" t="s">
        <v>764</v>
      </c>
      <c r="I76" s="595"/>
      <c r="J76" s="595"/>
      <c r="K76" s="595"/>
      <c r="N76" s="109" t="s">
        <v>699</v>
      </c>
      <c r="O76" s="107" t="s">
        <v>760</v>
      </c>
      <c r="Q76" s="107" t="s">
        <v>765</v>
      </c>
      <c r="R76" s="109"/>
      <c r="S76" s="107" t="s">
        <v>764</v>
      </c>
    </row>
    <row r="77" spans="1:23" ht="18.75" customHeight="1">
      <c r="B77" s="135"/>
      <c r="C77" s="1536"/>
      <c r="D77" s="1537"/>
      <c r="E77" s="140"/>
      <c r="F77" s="140"/>
      <c r="G77" s="140"/>
      <c r="H77" s="1538"/>
      <c r="I77" s="1539"/>
      <c r="J77" s="1539"/>
      <c r="K77" s="1540"/>
      <c r="N77" s="136">
        <v>42140</v>
      </c>
      <c r="O77" s="1541" t="s">
        <v>766</v>
      </c>
      <c r="P77" s="1542"/>
      <c r="Q77" s="1543" t="s">
        <v>767</v>
      </c>
      <c r="R77" s="1543"/>
      <c r="S77" s="1544" t="s">
        <v>768</v>
      </c>
      <c r="T77" s="1545"/>
      <c r="U77" s="1545"/>
      <c r="V77" s="1545"/>
      <c r="W77" s="1546"/>
    </row>
    <row r="78" spans="1:23" ht="7.5" customHeight="1"/>
    <row r="79" spans="1:23" ht="15" customHeight="1">
      <c r="B79" s="107" t="s">
        <v>638</v>
      </c>
      <c r="C79" s="141"/>
      <c r="D79" s="141"/>
      <c r="E79" s="141"/>
      <c r="F79" s="141"/>
      <c r="G79" s="141"/>
      <c r="H79" s="141"/>
      <c r="I79" s="141"/>
      <c r="N79" s="107" t="s">
        <v>638</v>
      </c>
      <c r="O79" s="141"/>
      <c r="P79" s="141"/>
      <c r="Q79" s="141"/>
      <c r="R79" s="141"/>
      <c r="S79" s="141"/>
      <c r="T79" s="141"/>
      <c r="U79" s="141"/>
    </row>
    <row r="80" spans="1:23" ht="15" customHeight="1">
      <c r="B80" s="1535"/>
      <c r="C80" s="1535"/>
      <c r="D80" s="1535"/>
      <c r="E80" s="1535"/>
      <c r="F80" s="1535"/>
      <c r="G80" s="1535"/>
      <c r="H80" s="1535"/>
      <c r="I80" s="1535"/>
      <c r="J80" s="1535"/>
      <c r="K80" s="1535"/>
      <c r="N80" s="1535"/>
      <c r="O80" s="1535"/>
      <c r="P80" s="1535"/>
      <c r="Q80" s="1535"/>
      <c r="R80" s="1535"/>
      <c r="S80" s="1535"/>
      <c r="T80" s="1535"/>
      <c r="U80" s="1535"/>
      <c r="V80" s="1535"/>
      <c r="W80" s="1535"/>
    </row>
    <row r="81" spans="2:23" ht="15" customHeight="1">
      <c r="B81" s="1535"/>
      <c r="C81" s="1535"/>
      <c r="D81" s="1535"/>
      <c r="E81" s="1535"/>
      <c r="F81" s="1535"/>
      <c r="G81" s="1535"/>
      <c r="H81" s="1535"/>
      <c r="I81" s="1535"/>
      <c r="J81" s="1535"/>
      <c r="K81" s="1535"/>
      <c r="N81" s="1535"/>
      <c r="O81" s="1535"/>
      <c r="P81" s="1535"/>
      <c r="Q81" s="1535"/>
      <c r="R81" s="1535"/>
      <c r="S81" s="1535"/>
      <c r="T81" s="1535"/>
      <c r="U81" s="1535"/>
      <c r="V81" s="1535"/>
      <c r="W81" s="1535"/>
    </row>
    <row r="82" spans="2:23" ht="15" customHeight="1">
      <c r="B82" s="1535"/>
      <c r="C82" s="1535"/>
      <c r="D82" s="1535"/>
      <c r="E82" s="1535"/>
      <c r="F82" s="1535"/>
      <c r="G82" s="1535"/>
      <c r="H82" s="1535"/>
      <c r="I82" s="1535"/>
      <c r="J82" s="1535"/>
      <c r="K82" s="1535"/>
      <c r="N82" s="1535"/>
      <c r="O82" s="1535"/>
      <c r="P82" s="1535"/>
      <c r="Q82" s="1535"/>
      <c r="R82" s="1535"/>
      <c r="S82" s="1535"/>
      <c r="T82" s="1535"/>
      <c r="U82" s="1535"/>
      <c r="V82" s="1535"/>
      <c r="W82" s="1535"/>
    </row>
    <row r="83" spans="2:23" ht="15" customHeight="1">
      <c r="B83" s="1535"/>
      <c r="C83" s="1535"/>
      <c r="D83" s="1535"/>
      <c r="E83" s="1535"/>
      <c r="F83" s="1535"/>
      <c r="G83" s="1535"/>
      <c r="H83" s="1535"/>
      <c r="I83" s="1535"/>
      <c r="J83" s="1535"/>
      <c r="K83" s="1535"/>
      <c r="N83" s="1535"/>
      <c r="O83" s="1535"/>
      <c r="P83" s="1535"/>
      <c r="Q83" s="1535"/>
      <c r="R83" s="1535"/>
      <c r="S83" s="1535"/>
      <c r="T83" s="1535"/>
      <c r="U83" s="1535"/>
      <c r="V83" s="1535"/>
      <c r="W83" s="1535"/>
    </row>
    <row r="84" spans="2:23" ht="15" customHeight="1">
      <c r="B84" s="1535"/>
      <c r="C84" s="1535"/>
      <c r="D84" s="1535"/>
      <c r="E84" s="1535"/>
      <c r="F84" s="1535"/>
      <c r="G84" s="1535"/>
      <c r="H84" s="1535"/>
      <c r="I84" s="1535"/>
      <c r="J84" s="1535"/>
      <c r="K84" s="1535"/>
      <c r="N84" s="1535"/>
      <c r="O84" s="1535"/>
      <c r="P84" s="1535"/>
      <c r="Q84" s="1535"/>
      <c r="R84" s="1535"/>
      <c r="S84" s="1535"/>
      <c r="T84" s="1535"/>
      <c r="U84" s="1535"/>
      <c r="V84" s="1535"/>
      <c r="W84" s="1535"/>
    </row>
    <row r="85" spans="2:23" ht="15" customHeight="1">
      <c r="B85" s="1535"/>
      <c r="C85" s="1535"/>
      <c r="D85" s="1535"/>
      <c r="E85" s="1535"/>
      <c r="F85" s="1535"/>
      <c r="G85" s="1535"/>
      <c r="H85" s="1535"/>
      <c r="I85" s="1535"/>
      <c r="J85" s="1535"/>
      <c r="K85" s="1535"/>
      <c r="N85" s="1535"/>
      <c r="O85" s="1535"/>
      <c r="P85" s="1535"/>
      <c r="Q85" s="1535"/>
      <c r="R85" s="1535"/>
      <c r="S85" s="1535"/>
      <c r="T85" s="1535"/>
      <c r="U85" s="1535"/>
      <c r="V85" s="1535"/>
      <c r="W85" s="1535"/>
    </row>
  </sheetData>
  <mergeCells count="113">
    <mergeCell ref="B2:I2"/>
    <mergeCell ref="N2:U2"/>
    <mergeCell ref="J4:K4"/>
    <mergeCell ref="V4:W4"/>
    <mergeCell ref="J5:K5"/>
    <mergeCell ref="V5:W5"/>
    <mergeCell ref="J10:K10"/>
    <mergeCell ref="V10:W10"/>
    <mergeCell ref="B13:K13"/>
    <mergeCell ref="N13:W13"/>
    <mergeCell ref="C16:F16"/>
    <mergeCell ref="H16:K16"/>
    <mergeCell ref="O16:R16"/>
    <mergeCell ref="T16:W16"/>
    <mergeCell ref="J7:K7"/>
    <mergeCell ref="V7:W7"/>
    <mergeCell ref="J8:K8"/>
    <mergeCell ref="V8:W8"/>
    <mergeCell ref="J9:K9"/>
    <mergeCell ref="V9:W9"/>
    <mergeCell ref="B27:K27"/>
    <mergeCell ref="N27:W27"/>
    <mergeCell ref="B23:K23"/>
    <mergeCell ref="N23:W23"/>
    <mergeCell ref="C17:F17"/>
    <mergeCell ref="H17:K17"/>
    <mergeCell ref="O17:R17"/>
    <mergeCell ref="T17:W17"/>
    <mergeCell ref="C18:F18"/>
    <mergeCell ref="O18:R18"/>
    <mergeCell ref="B47:J47"/>
    <mergeCell ref="N47:V47"/>
    <mergeCell ref="B48:C48"/>
    <mergeCell ref="D48:K48"/>
    <mergeCell ref="N48:O48"/>
    <mergeCell ref="B44:C44"/>
    <mergeCell ref="D44:K44"/>
    <mergeCell ref="N44:O44"/>
    <mergeCell ref="P44:W44"/>
    <mergeCell ref="N36:O38"/>
    <mergeCell ref="Q36:S36"/>
    <mergeCell ref="E37:K38"/>
    <mergeCell ref="Q37:W38"/>
    <mergeCell ref="B43:J43"/>
    <mergeCell ref="N43:V43"/>
    <mergeCell ref="B28:C28"/>
    <mergeCell ref="D28:K28"/>
    <mergeCell ref="N28:O28"/>
    <mergeCell ref="P28:W28"/>
    <mergeCell ref="B29:C31"/>
    <mergeCell ref="E29:G29"/>
    <mergeCell ref="N29:O31"/>
    <mergeCell ref="Q29:S29"/>
    <mergeCell ref="E30:K31"/>
    <mergeCell ref="Q30:W31"/>
    <mergeCell ref="B34:K34"/>
    <mergeCell ref="N34:W34"/>
    <mergeCell ref="B35:C35"/>
    <mergeCell ref="D35:K35"/>
    <mergeCell ref="N35:O35"/>
    <mergeCell ref="P35:W35"/>
    <mergeCell ref="B36:C38"/>
    <mergeCell ref="E36:G36"/>
    <mergeCell ref="B54:C54"/>
    <mergeCell ref="D54:K54"/>
    <mergeCell ref="N54:O54"/>
    <mergeCell ref="P54:W54"/>
    <mergeCell ref="C58:H58"/>
    <mergeCell ref="I58:K58"/>
    <mergeCell ref="O58:T58"/>
    <mergeCell ref="U58:W58"/>
    <mergeCell ref="P48:W48"/>
    <mergeCell ref="C53:H53"/>
    <mergeCell ref="I53:K53"/>
    <mergeCell ref="O53:T53"/>
    <mergeCell ref="U53:W53"/>
    <mergeCell ref="B65:C65"/>
    <mergeCell ref="I65:K65"/>
    <mergeCell ref="N65:O65"/>
    <mergeCell ref="U65:W65"/>
    <mergeCell ref="B66:J66"/>
    <mergeCell ref="N66:V66"/>
    <mergeCell ref="B59:C59"/>
    <mergeCell ref="D59:K59"/>
    <mergeCell ref="N59:O59"/>
    <mergeCell ref="P59:W59"/>
    <mergeCell ref="B64:J64"/>
    <mergeCell ref="N64:V64"/>
    <mergeCell ref="B69:C69"/>
    <mergeCell ref="I69:K69"/>
    <mergeCell ref="N69:O69"/>
    <mergeCell ref="U69:W69"/>
    <mergeCell ref="B70:J70"/>
    <mergeCell ref="N70:V70"/>
    <mergeCell ref="B67:C67"/>
    <mergeCell ref="I67:K67"/>
    <mergeCell ref="N67:O67"/>
    <mergeCell ref="U67:W67"/>
    <mergeCell ref="B68:J68"/>
    <mergeCell ref="N68:V68"/>
    <mergeCell ref="B80:K85"/>
    <mergeCell ref="N80:W85"/>
    <mergeCell ref="C77:D77"/>
    <mergeCell ref="H77:K77"/>
    <mergeCell ref="O77:P77"/>
    <mergeCell ref="Q77:R77"/>
    <mergeCell ref="S77:W77"/>
    <mergeCell ref="B71:C71"/>
    <mergeCell ref="I71:K71"/>
    <mergeCell ref="N71:O71"/>
    <mergeCell ref="U71:W71"/>
    <mergeCell ref="B73:K73"/>
    <mergeCell ref="N73:W73"/>
  </mergeCells>
  <phoneticPr fontId="39"/>
  <conditionalFormatting sqref="J5 B13 B29 E30">
    <cfRule type="containsBlanks" dxfId="199" priority="92">
      <formula>LEN(TRIM(B5))=0</formula>
    </cfRule>
  </conditionalFormatting>
  <conditionalFormatting sqref="J7:J8">
    <cfRule type="containsBlanks" dxfId="198" priority="91">
      <formula>LEN(TRIM(J7))=0</formula>
    </cfRule>
  </conditionalFormatting>
  <conditionalFormatting sqref="C16">
    <cfRule type="containsBlanks" dxfId="197" priority="90">
      <formula>LEN(TRIM(C16))=0</formula>
    </cfRule>
  </conditionalFormatting>
  <conditionalFormatting sqref="B27">
    <cfRule type="containsBlanks" dxfId="196" priority="89">
      <formula>LEN(TRIM(B27))=0</formula>
    </cfRule>
  </conditionalFormatting>
  <conditionalFormatting sqref="K43">
    <cfRule type="containsBlanks" dxfId="195" priority="83">
      <formula>LEN(TRIM(K43))=0</formula>
    </cfRule>
  </conditionalFormatting>
  <conditionalFormatting sqref="B34">
    <cfRule type="containsBlanks" dxfId="194" priority="88">
      <formula>LEN(TRIM(B34))=0</formula>
    </cfRule>
  </conditionalFormatting>
  <conditionalFormatting sqref="C17:C18">
    <cfRule type="containsBlanks" dxfId="193" priority="87">
      <formula>LEN(TRIM(C17))=0</formula>
    </cfRule>
  </conditionalFormatting>
  <conditionalFormatting sqref="H16">
    <cfRule type="containsBlanks" dxfId="192" priority="86">
      <formula>LEN(TRIM(H16))=0</formula>
    </cfRule>
  </conditionalFormatting>
  <conditionalFormatting sqref="H17">
    <cfRule type="containsBlanks" dxfId="191" priority="85">
      <formula>LEN(TRIM(H17))=0</formula>
    </cfRule>
  </conditionalFormatting>
  <conditionalFormatting sqref="B43">
    <cfRule type="containsBlanks" dxfId="190" priority="84">
      <formula>LEN(TRIM(B43))=0</formula>
    </cfRule>
  </conditionalFormatting>
  <conditionalFormatting sqref="C53">
    <cfRule type="containsBlanks" dxfId="189" priority="82">
      <formula>LEN(TRIM(C53))=0</formula>
    </cfRule>
  </conditionalFormatting>
  <conditionalFormatting sqref="C58">
    <cfRule type="containsBlanks" dxfId="188" priority="80">
      <formula>LEN(TRIM(C58))=0</formula>
    </cfRule>
  </conditionalFormatting>
  <conditionalFormatting sqref="I53">
    <cfRule type="containsBlanks" dxfId="187" priority="81">
      <formula>LEN(TRIM(I53))=0</formula>
    </cfRule>
  </conditionalFormatting>
  <conditionalFormatting sqref="B68 B70">
    <cfRule type="containsBlanks" dxfId="186" priority="77">
      <formula>LEN(TRIM(B68))=0</formula>
    </cfRule>
  </conditionalFormatting>
  <conditionalFormatting sqref="B64 B66">
    <cfRule type="containsBlanks" dxfId="185" priority="78">
      <formula>LEN(TRIM(B64))=0</formula>
    </cfRule>
  </conditionalFormatting>
  <conditionalFormatting sqref="I58">
    <cfRule type="containsBlanks" dxfId="184" priority="79">
      <formula>LEN(TRIM(I58))=0</formula>
    </cfRule>
  </conditionalFormatting>
  <conditionalFormatting sqref="E77:G77">
    <cfRule type="containsBlanks" dxfId="183" priority="76">
      <formula>LEN(TRIM(E77))=0</formula>
    </cfRule>
  </conditionalFormatting>
  <conditionalFormatting sqref="H77">
    <cfRule type="containsBlanks" dxfId="182" priority="75">
      <formula>LEN(TRIM(H77))=0</formula>
    </cfRule>
  </conditionalFormatting>
  <conditionalFormatting sqref="J4">
    <cfRule type="containsBlanks" dxfId="181" priority="74">
      <formula>LEN(TRIM(J4))=0</formula>
    </cfRule>
  </conditionalFormatting>
  <conditionalFormatting sqref="J9:J10">
    <cfRule type="containsBlanks" dxfId="180" priority="73">
      <formula>LEN(TRIM(J9))=0</formula>
    </cfRule>
  </conditionalFormatting>
  <conditionalFormatting sqref="B53">
    <cfRule type="containsBlanks" dxfId="179" priority="72">
      <formula>LEN(TRIM(B53))=0</formula>
    </cfRule>
  </conditionalFormatting>
  <conditionalFormatting sqref="B58">
    <cfRule type="containsBlanks" dxfId="178" priority="71">
      <formula>LEN(TRIM(B58))=0</formula>
    </cfRule>
  </conditionalFormatting>
  <conditionalFormatting sqref="K64">
    <cfRule type="containsBlanks" dxfId="177" priority="70">
      <formula>LEN(TRIM(K64))=0</formula>
    </cfRule>
  </conditionalFormatting>
  <conditionalFormatting sqref="K66">
    <cfRule type="containsBlanks" dxfId="176" priority="69">
      <formula>LEN(TRIM(K66))=0</formula>
    </cfRule>
  </conditionalFormatting>
  <conditionalFormatting sqref="K68">
    <cfRule type="containsBlanks" dxfId="175" priority="68">
      <formula>LEN(TRIM(K68))=0</formula>
    </cfRule>
  </conditionalFormatting>
  <conditionalFormatting sqref="K70">
    <cfRule type="containsBlanks" dxfId="174" priority="67">
      <formula>LEN(TRIM(K70))=0</formula>
    </cfRule>
  </conditionalFormatting>
  <conditionalFormatting sqref="B77">
    <cfRule type="containsBlanks" dxfId="173" priority="66">
      <formula>LEN(TRIM(B77))=0</formula>
    </cfRule>
  </conditionalFormatting>
  <conditionalFormatting sqref="C77">
    <cfRule type="containsBlanks" dxfId="172" priority="65">
      <formula>LEN(TRIM(C77))=0</formula>
    </cfRule>
  </conditionalFormatting>
  <conditionalFormatting sqref="V5 N13">
    <cfRule type="containsBlanks" dxfId="171" priority="64">
      <formula>LEN(TRIM(N5))=0</formula>
    </cfRule>
  </conditionalFormatting>
  <conditionalFormatting sqref="V7:V8">
    <cfRule type="containsBlanks" dxfId="170" priority="63">
      <formula>LEN(TRIM(V7))=0</formula>
    </cfRule>
  </conditionalFormatting>
  <conditionalFormatting sqref="O16">
    <cfRule type="containsBlanks" dxfId="169" priority="62">
      <formula>LEN(TRIM(O16))=0</formula>
    </cfRule>
  </conditionalFormatting>
  <conditionalFormatting sqref="N27">
    <cfRule type="containsBlanks" dxfId="168" priority="61">
      <formula>LEN(TRIM(N27))=0</formula>
    </cfRule>
  </conditionalFormatting>
  <conditionalFormatting sqref="W43">
    <cfRule type="containsBlanks" dxfId="167" priority="54">
      <formula>LEN(TRIM(W43))=0</formula>
    </cfRule>
  </conditionalFormatting>
  <conditionalFormatting sqref="N34">
    <cfRule type="containsBlanks" dxfId="166" priority="60">
      <formula>LEN(TRIM(N34))=0</formula>
    </cfRule>
  </conditionalFormatting>
  <conditionalFormatting sqref="O17:O18">
    <cfRule type="containsBlanks" dxfId="165" priority="59">
      <formula>LEN(TRIM(O17))=0</formula>
    </cfRule>
  </conditionalFormatting>
  <conditionalFormatting sqref="T16">
    <cfRule type="containsBlanks" dxfId="164" priority="58">
      <formula>LEN(TRIM(T16))=0</formula>
    </cfRule>
  </conditionalFormatting>
  <conditionalFormatting sqref="T17">
    <cfRule type="containsBlanks" dxfId="163" priority="57">
      <formula>LEN(TRIM(T17))=0</formula>
    </cfRule>
  </conditionalFormatting>
  <conditionalFormatting sqref="N43">
    <cfRule type="containsBlanks" dxfId="162" priority="56">
      <formula>LEN(TRIM(N43))=0</formula>
    </cfRule>
  </conditionalFormatting>
  <conditionalFormatting sqref="N47">
    <cfRule type="containsBlanks" dxfId="161" priority="55">
      <formula>LEN(TRIM(N47))=0</formula>
    </cfRule>
  </conditionalFormatting>
  <conditionalFormatting sqref="O53">
    <cfRule type="containsBlanks" dxfId="160" priority="53">
      <formula>LEN(TRIM(O53))=0</formula>
    </cfRule>
  </conditionalFormatting>
  <conditionalFormatting sqref="O58">
    <cfRule type="containsBlanks" dxfId="159" priority="51">
      <formula>LEN(TRIM(O58))=0</formula>
    </cfRule>
  </conditionalFormatting>
  <conditionalFormatting sqref="U53">
    <cfRule type="containsBlanks" dxfId="158" priority="52">
      <formula>LEN(TRIM(U53))=0</formula>
    </cfRule>
  </conditionalFormatting>
  <conditionalFormatting sqref="N68 N70">
    <cfRule type="containsBlanks" dxfId="157" priority="48">
      <formula>LEN(TRIM(N68))=0</formula>
    </cfRule>
  </conditionalFormatting>
  <conditionalFormatting sqref="N64">
    <cfRule type="containsBlanks" dxfId="156" priority="49">
      <formula>LEN(TRIM(N64))=0</formula>
    </cfRule>
  </conditionalFormatting>
  <conditionalFormatting sqref="U58">
    <cfRule type="containsBlanks" dxfId="155" priority="50">
      <formula>LEN(TRIM(U58))=0</formula>
    </cfRule>
  </conditionalFormatting>
  <conditionalFormatting sqref="Q77">
    <cfRule type="containsBlanks" dxfId="154" priority="47">
      <formula>LEN(TRIM(Q77))=0</formula>
    </cfRule>
  </conditionalFormatting>
  <conditionalFormatting sqref="S77">
    <cfRule type="containsBlanks" dxfId="153" priority="46">
      <formula>LEN(TRIM(S77))=0</formula>
    </cfRule>
  </conditionalFormatting>
  <conditionalFormatting sqref="V4">
    <cfRule type="containsBlanks" dxfId="152" priority="45">
      <formula>LEN(TRIM(V4))=0</formula>
    </cfRule>
  </conditionalFormatting>
  <conditionalFormatting sqref="V9:V10">
    <cfRule type="containsBlanks" dxfId="151" priority="44">
      <formula>LEN(TRIM(V9))=0</formula>
    </cfRule>
  </conditionalFormatting>
  <conditionalFormatting sqref="W47">
    <cfRule type="containsBlanks" dxfId="150" priority="43">
      <formula>LEN(TRIM(W47))=0</formula>
    </cfRule>
  </conditionalFormatting>
  <conditionalFormatting sqref="N53">
    <cfRule type="containsBlanks" dxfId="149" priority="42">
      <formula>LEN(TRIM(N53))=0</formula>
    </cfRule>
  </conditionalFormatting>
  <conditionalFormatting sqref="N58">
    <cfRule type="containsBlanks" dxfId="148" priority="41">
      <formula>LEN(TRIM(N58))=0</formula>
    </cfRule>
  </conditionalFormatting>
  <conditionalFormatting sqref="W64">
    <cfRule type="containsBlanks" dxfId="147" priority="40">
      <formula>LEN(TRIM(W64))=0</formula>
    </cfRule>
  </conditionalFormatting>
  <conditionalFormatting sqref="W66">
    <cfRule type="containsBlanks" dxfId="146" priority="39">
      <formula>LEN(TRIM(W66))=0</formula>
    </cfRule>
  </conditionalFormatting>
  <conditionalFormatting sqref="W68">
    <cfRule type="containsBlanks" dxfId="145" priority="38">
      <formula>LEN(TRIM(W68))=0</formula>
    </cfRule>
  </conditionalFormatting>
  <conditionalFormatting sqref="W70">
    <cfRule type="containsBlanks" dxfId="144" priority="37">
      <formula>LEN(TRIM(W70))=0</formula>
    </cfRule>
  </conditionalFormatting>
  <conditionalFormatting sqref="N77">
    <cfRule type="containsBlanks" dxfId="143" priority="36">
      <formula>LEN(TRIM(N77))=0</formula>
    </cfRule>
  </conditionalFormatting>
  <conditionalFormatting sqref="O77">
    <cfRule type="containsBlanks" dxfId="142" priority="35">
      <formula>LEN(TRIM(O77))=0</formula>
    </cfRule>
  </conditionalFormatting>
  <conditionalFormatting sqref="N66">
    <cfRule type="containsBlanks" dxfId="141" priority="34">
      <formula>LEN(TRIM(N66))=0</formula>
    </cfRule>
  </conditionalFormatting>
  <conditionalFormatting sqref="K47">
    <cfRule type="containsBlanks" dxfId="140" priority="32">
      <formula>LEN(TRIM(K47))=0</formula>
    </cfRule>
  </conditionalFormatting>
  <conditionalFormatting sqref="B47">
    <cfRule type="containsBlanks" dxfId="139" priority="33">
      <formula>LEN(TRIM(B47))=0</formula>
    </cfRule>
  </conditionalFormatting>
  <conditionalFormatting sqref="B65">
    <cfRule type="containsBlanks" dxfId="138" priority="31">
      <formula>LEN(TRIM(B65))=0</formula>
    </cfRule>
  </conditionalFormatting>
  <conditionalFormatting sqref="B23">
    <cfRule type="containsBlanks" dxfId="137" priority="30">
      <formula>LEN(TRIM(B23))=0</formula>
    </cfRule>
  </conditionalFormatting>
  <conditionalFormatting sqref="N23">
    <cfRule type="containsBlanks" dxfId="136" priority="29">
      <formula>LEN(TRIM(N23))=0</formula>
    </cfRule>
  </conditionalFormatting>
  <conditionalFormatting sqref="D28">
    <cfRule type="containsBlanks" dxfId="135" priority="28">
      <formula>LEN(TRIM(D28))=0</formula>
    </cfRule>
  </conditionalFormatting>
  <conditionalFormatting sqref="D44">
    <cfRule type="containsBlanks" dxfId="134" priority="27">
      <formula>LEN(TRIM(D44))=0</formula>
    </cfRule>
  </conditionalFormatting>
  <conditionalFormatting sqref="D48">
    <cfRule type="containsBlanks" dxfId="133" priority="26">
      <formula>LEN(TRIM(D48))=0</formula>
    </cfRule>
  </conditionalFormatting>
  <conditionalFormatting sqref="P44">
    <cfRule type="containsBlanks" dxfId="132" priority="25">
      <formula>LEN(TRIM(P44))=0</formula>
    </cfRule>
  </conditionalFormatting>
  <conditionalFormatting sqref="P48">
    <cfRule type="containsBlanks" dxfId="131" priority="24">
      <formula>LEN(TRIM(P48))=0</formula>
    </cfRule>
  </conditionalFormatting>
  <conditionalFormatting sqref="D54">
    <cfRule type="containsBlanks" dxfId="130" priority="23">
      <formula>LEN(TRIM(D54))=0</formula>
    </cfRule>
  </conditionalFormatting>
  <conditionalFormatting sqref="D59">
    <cfRule type="containsBlanks" dxfId="129" priority="22">
      <formula>LEN(TRIM(D59))=0</formula>
    </cfRule>
  </conditionalFormatting>
  <conditionalFormatting sqref="I65">
    <cfRule type="containsBlanks" dxfId="128" priority="21">
      <formula>LEN(TRIM(I65))=0</formula>
    </cfRule>
  </conditionalFormatting>
  <conditionalFormatting sqref="B67">
    <cfRule type="containsBlanks" dxfId="127" priority="20">
      <formula>LEN(TRIM(B67))=0</formula>
    </cfRule>
  </conditionalFormatting>
  <conditionalFormatting sqref="I67">
    <cfRule type="containsBlanks" dxfId="126" priority="19">
      <formula>LEN(TRIM(I67))=0</formula>
    </cfRule>
  </conditionalFormatting>
  <conditionalFormatting sqref="B69">
    <cfRule type="containsBlanks" dxfId="125" priority="18">
      <formula>LEN(TRIM(B69))=0</formula>
    </cfRule>
  </conditionalFormatting>
  <conditionalFormatting sqref="I69">
    <cfRule type="containsBlanks" dxfId="124" priority="17">
      <formula>LEN(TRIM(I69))=0</formula>
    </cfRule>
  </conditionalFormatting>
  <conditionalFormatting sqref="B71">
    <cfRule type="containsBlanks" dxfId="123" priority="16">
      <formula>LEN(TRIM(B71))=0</formula>
    </cfRule>
  </conditionalFormatting>
  <conditionalFormatting sqref="I71">
    <cfRule type="containsBlanks" dxfId="122" priority="15">
      <formula>LEN(TRIM(I71))=0</formula>
    </cfRule>
  </conditionalFormatting>
  <conditionalFormatting sqref="N65">
    <cfRule type="containsBlanks" dxfId="121" priority="14">
      <formula>LEN(TRIM(N65))=0</formula>
    </cfRule>
  </conditionalFormatting>
  <conditionalFormatting sqref="U65">
    <cfRule type="containsBlanks" dxfId="120" priority="13">
      <formula>LEN(TRIM(U65))=0</formula>
    </cfRule>
  </conditionalFormatting>
  <conditionalFormatting sqref="N67">
    <cfRule type="containsBlanks" dxfId="119" priority="12">
      <formula>LEN(TRIM(N67))=0</formula>
    </cfRule>
  </conditionalFormatting>
  <conditionalFormatting sqref="U67">
    <cfRule type="containsBlanks" dxfId="118" priority="11">
      <formula>LEN(TRIM(U67))=0</formula>
    </cfRule>
  </conditionalFormatting>
  <conditionalFormatting sqref="N69">
    <cfRule type="containsBlanks" dxfId="117" priority="10">
      <formula>LEN(TRIM(N69))=0</formula>
    </cfRule>
  </conditionalFormatting>
  <conditionalFormatting sqref="U69">
    <cfRule type="containsBlanks" dxfId="116" priority="9">
      <formula>LEN(TRIM(U69))=0</formula>
    </cfRule>
  </conditionalFormatting>
  <conditionalFormatting sqref="N71">
    <cfRule type="containsBlanks" dxfId="115" priority="8">
      <formula>LEN(TRIM(N71))=0</formula>
    </cfRule>
  </conditionalFormatting>
  <conditionalFormatting sqref="U71">
    <cfRule type="containsBlanks" dxfId="114" priority="7">
      <formula>LEN(TRIM(U71))=0</formula>
    </cfRule>
  </conditionalFormatting>
  <conditionalFormatting sqref="N29 Q30">
    <cfRule type="containsBlanks" dxfId="113" priority="6">
      <formula>LEN(TRIM(N29))=0</formula>
    </cfRule>
  </conditionalFormatting>
  <conditionalFormatting sqref="P28">
    <cfRule type="containsBlanks" dxfId="112" priority="5">
      <formula>LEN(TRIM(P28))=0</formula>
    </cfRule>
  </conditionalFormatting>
  <conditionalFormatting sqref="B36 E37">
    <cfRule type="containsBlanks" dxfId="111" priority="4">
      <formula>LEN(TRIM(B36))=0</formula>
    </cfRule>
  </conditionalFormatting>
  <conditionalFormatting sqref="D35">
    <cfRule type="containsBlanks" dxfId="110" priority="3">
      <formula>LEN(TRIM(D35))=0</formula>
    </cfRule>
  </conditionalFormatting>
  <conditionalFormatting sqref="N36 Q37">
    <cfRule type="containsBlanks" dxfId="109" priority="2">
      <formula>LEN(TRIM(N36))=0</formula>
    </cfRule>
  </conditionalFormatting>
  <conditionalFormatting sqref="P35">
    <cfRule type="containsBlanks" dxfId="108" priority="1">
      <formula>LEN(TRIM(P35))=0</formula>
    </cfRule>
  </conditionalFormatting>
  <pageMargins left="0.23622047244094491" right="0.23622047244094491" top="0.74803149606299213" bottom="0.55118110236220474" header="0.31496062992125984" footer="0.31496062992125984"/>
  <pageSetup paperSize="9" scale="98" orientation="portrait" r:id="rId1"/>
  <rowBreaks count="2" manualBreakCount="2">
    <brk id="38" max="11" man="1"/>
    <brk id="60" max="11"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1">
    <tabColor rgb="FF00B0F0"/>
  </sheetPr>
  <dimension ref="B1:AF124"/>
  <sheetViews>
    <sheetView showGridLines="0" view="pageBreakPreview" zoomScaleNormal="100" zoomScaleSheetLayoutView="100" workbookViewId="0"/>
  </sheetViews>
  <sheetFormatPr defaultRowHeight="13.5"/>
  <cols>
    <col min="1" max="1" width="0.625" customWidth="1"/>
    <col min="2" max="2" width="3.125" style="256" customWidth="1"/>
    <col min="3" max="3" width="17.625" customWidth="1"/>
    <col min="4" max="4" width="2.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4.125" customWidth="1"/>
    <col min="14" max="14" width="17.625" customWidth="1"/>
    <col min="15" max="15" width="13.625" style="260" customWidth="1"/>
    <col min="16" max="17" width="0.625" customWidth="1"/>
    <col min="18" max="18" width="3.125" style="256" customWidth="1"/>
    <col min="19" max="19" width="17.625" customWidth="1"/>
    <col min="20" max="20" width="2.625" customWidth="1"/>
    <col min="21" max="21" width="17.625" customWidth="1"/>
    <col min="22" max="22" width="2.625" customWidth="1"/>
    <col min="23" max="23" width="17.625" customWidth="1"/>
    <col min="24" max="24" width="2.625" customWidth="1"/>
    <col min="25" max="25" width="17.625" customWidth="1"/>
    <col min="26" max="26" width="2.625" customWidth="1"/>
    <col min="27" max="27" width="17.625" customWidth="1"/>
    <col min="28" max="28" width="2.625" customWidth="1"/>
    <col min="29" max="29" width="14.125" customWidth="1"/>
    <col min="30" max="30" width="17.625" customWidth="1"/>
    <col min="31" max="31" width="13.625" style="260" customWidth="1"/>
    <col min="32" max="32" width="0.625" customWidth="1"/>
  </cols>
  <sheetData>
    <row r="1" spans="2:32" s="104" customFormat="1" ht="3.75" customHeight="1" thickBot="1">
      <c r="B1" s="255"/>
      <c r="O1" s="254"/>
      <c r="R1" s="255"/>
      <c r="AE1" s="254"/>
    </row>
    <row r="2" spans="2:32" s="104" customFormat="1" ht="24" customHeight="1" thickTop="1" thickBot="1">
      <c r="B2" s="270"/>
      <c r="C2" s="250" t="s">
        <v>769</v>
      </c>
      <c r="D2" s="1414" t="s">
        <v>770</v>
      </c>
      <c r="E2" s="1414"/>
      <c r="F2" s="1414"/>
      <c r="G2" s="1414"/>
      <c r="H2" s="1414"/>
      <c r="I2" s="1414"/>
      <c r="J2" s="1414"/>
      <c r="K2" s="250"/>
      <c r="L2" s="250" t="s">
        <v>771</v>
      </c>
      <c r="M2" s="250"/>
      <c r="N2" s="271" t="s">
        <v>691</v>
      </c>
      <c r="O2" s="268" t="s">
        <v>694</v>
      </c>
      <c r="R2" s="270"/>
      <c r="S2" s="250" t="s">
        <v>769</v>
      </c>
      <c r="T2" s="1414" t="s">
        <v>770</v>
      </c>
      <c r="U2" s="1414"/>
      <c r="V2" s="1414"/>
      <c r="W2" s="1414"/>
      <c r="X2" s="1414"/>
      <c r="Y2" s="1414"/>
      <c r="Z2" s="1414"/>
      <c r="AA2" s="250"/>
      <c r="AB2" s="250" t="s">
        <v>771</v>
      </c>
      <c r="AC2" s="250"/>
      <c r="AD2" s="271" t="s">
        <v>691</v>
      </c>
      <c r="AE2" s="268" t="s">
        <v>694</v>
      </c>
    </row>
    <row r="3" spans="2:32" s="104" customFormat="1" ht="3.75" customHeight="1" thickTop="1" thickBot="1">
      <c r="B3" s="255"/>
      <c r="C3" s="105"/>
      <c r="D3" s="105"/>
      <c r="E3" s="105"/>
      <c r="F3" s="105"/>
      <c r="G3" s="105"/>
      <c r="H3" s="105"/>
      <c r="I3" s="105"/>
      <c r="J3" s="105"/>
      <c r="K3" s="105"/>
      <c r="L3" s="105"/>
      <c r="M3" s="105"/>
      <c r="N3" s="105"/>
      <c r="O3" s="259"/>
      <c r="R3" s="255"/>
      <c r="S3" s="105"/>
      <c r="T3" s="105"/>
      <c r="U3" s="105"/>
      <c r="V3" s="105"/>
      <c r="W3" s="105"/>
      <c r="X3" s="105"/>
      <c r="Y3" s="105"/>
      <c r="Z3" s="105"/>
      <c r="AA3" s="105"/>
      <c r="AB3" s="105"/>
      <c r="AC3" s="105"/>
      <c r="AD3" s="105"/>
      <c r="AE3" s="259"/>
    </row>
    <row r="4" spans="2:32" s="104" customFormat="1" ht="21" customHeight="1" thickTop="1">
      <c r="B4" s="1713" t="s">
        <v>772</v>
      </c>
      <c r="C4" s="1714"/>
      <c r="D4" s="1728"/>
      <c r="E4" s="1729"/>
      <c r="F4" s="1729"/>
      <c r="G4" s="1729"/>
      <c r="H4" s="1729"/>
      <c r="I4" s="1729"/>
      <c r="J4" s="1729"/>
      <c r="K4" s="1730"/>
      <c r="M4" s="257" t="s">
        <v>773</v>
      </c>
      <c r="N4" s="1737"/>
      <c r="O4" s="1737"/>
      <c r="P4" s="115"/>
      <c r="R4" s="1713" t="s">
        <v>772</v>
      </c>
      <c r="S4" s="1714"/>
      <c r="T4" s="1719" t="s">
        <v>774</v>
      </c>
      <c r="U4" s="1720"/>
      <c r="V4" s="1720"/>
      <c r="W4" s="1720"/>
      <c r="X4" s="1720"/>
      <c r="Y4" s="1720"/>
      <c r="Z4" s="1720"/>
      <c r="AA4" s="1721"/>
      <c r="AC4" s="257" t="s">
        <v>773</v>
      </c>
      <c r="AD4" s="1707" t="s">
        <v>775</v>
      </c>
      <c r="AE4" s="1707"/>
      <c r="AF4" s="115"/>
    </row>
    <row r="5" spans="2:32" s="104" customFormat="1" ht="15" customHeight="1">
      <c r="B5" s="1715"/>
      <c r="C5" s="1716"/>
      <c r="D5" s="1731"/>
      <c r="E5" s="1732"/>
      <c r="F5" s="1732"/>
      <c r="G5" s="1732"/>
      <c r="H5" s="1732"/>
      <c r="I5" s="1732"/>
      <c r="J5" s="1732"/>
      <c r="K5" s="1733"/>
      <c r="L5" s="116"/>
      <c r="M5" s="120" t="s">
        <v>696</v>
      </c>
      <c r="N5" s="1737"/>
      <c r="O5" s="1737"/>
      <c r="P5" s="118"/>
      <c r="R5" s="1715"/>
      <c r="S5" s="1716"/>
      <c r="T5" s="1722"/>
      <c r="U5" s="1723"/>
      <c r="V5" s="1723"/>
      <c r="W5" s="1723"/>
      <c r="X5" s="1723"/>
      <c r="Y5" s="1723"/>
      <c r="Z5" s="1723"/>
      <c r="AA5" s="1724"/>
      <c r="AB5" s="116"/>
      <c r="AC5" s="120" t="s">
        <v>696</v>
      </c>
      <c r="AD5" s="1707" t="s">
        <v>776</v>
      </c>
      <c r="AE5" s="1707"/>
      <c r="AF5" s="118"/>
    </row>
    <row r="6" spans="2:32" s="104" customFormat="1" ht="15" customHeight="1">
      <c r="B6" s="1715"/>
      <c r="C6" s="1716"/>
      <c r="D6" s="1731"/>
      <c r="E6" s="1732"/>
      <c r="F6" s="1732"/>
      <c r="G6" s="1732"/>
      <c r="H6" s="1732"/>
      <c r="I6" s="1732"/>
      <c r="J6" s="1732"/>
      <c r="K6" s="1733"/>
      <c r="M6" s="258" t="s">
        <v>777</v>
      </c>
      <c r="N6" s="1378"/>
      <c r="O6" s="1378"/>
      <c r="P6" s="118"/>
      <c r="R6" s="1715"/>
      <c r="S6" s="1716"/>
      <c r="T6" s="1722"/>
      <c r="U6" s="1723"/>
      <c r="V6" s="1723"/>
      <c r="W6" s="1723"/>
      <c r="X6" s="1723"/>
      <c r="Y6" s="1723"/>
      <c r="Z6" s="1723"/>
      <c r="AA6" s="1724"/>
      <c r="AC6" s="258" t="s">
        <v>777</v>
      </c>
      <c r="AD6" s="1708">
        <v>42901</v>
      </c>
      <c r="AE6" s="1708"/>
      <c r="AF6" s="118"/>
    </row>
    <row r="7" spans="2:32" s="104" customFormat="1" ht="15" customHeight="1" thickBot="1">
      <c r="B7" s="1717"/>
      <c r="C7" s="1718"/>
      <c r="D7" s="1734"/>
      <c r="E7" s="1735"/>
      <c r="F7" s="1735"/>
      <c r="G7" s="1735"/>
      <c r="H7" s="1735"/>
      <c r="I7" s="1735"/>
      <c r="J7" s="1735"/>
      <c r="K7" s="1736"/>
      <c r="L7" s="124"/>
      <c r="M7" s="258" t="s">
        <v>778</v>
      </c>
      <c r="N7" s="1737"/>
      <c r="O7" s="1737"/>
      <c r="P7" s="125"/>
      <c r="R7" s="1717"/>
      <c r="S7" s="1718"/>
      <c r="T7" s="1725"/>
      <c r="U7" s="1726"/>
      <c r="V7" s="1726"/>
      <c r="W7" s="1726"/>
      <c r="X7" s="1726"/>
      <c r="Y7" s="1726"/>
      <c r="Z7" s="1726"/>
      <c r="AA7" s="1727"/>
      <c r="AB7" s="124"/>
      <c r="AC7" s="258" t="s">
        <v>778</v>
      </c>
      <c r="AD7" s="1707" t="s">
        <v>202</v>
      </c>
      <c r="AE7" s="1707"/>
      <c r="AF7" s="125"/>
    </row>
    <row r="8" spans="2:32" s="104" customFormat="1" ht="3.75" customHeight="1" thickTop="1">
      <c r="B8" s="255"/>
      <c r="D8" s="252"/>
      <c r="O8" s="254"/>
      <c r="P8" s="125"/>
      <c r="R8" s="255"/>
      <c r="T8" s="252"/>
      <c r="AE8" s="254"/>
      <c r="AF8" s="125"/>
    </row>
    <row r="9" spans="2:32" s="104" customFormat="1" ht="26.25" customHeight="1">
      <c r="B9" s="255"/>
      <c r="G9" s="1709" t="s">
        <v>779</v>
      </c>
      <c r="H9" s="1710"/>
      <c r="I9" s="253">
        <f>COUNTIFS($M12:$M123,G9,$N12:$N123,"&lt;&gt;")</f>
        <v>0</v>
      </c>
      <c r="K9" s="1711" t="s">
        <v>780</v>
      </c>
      <c r="L9" s="1712"/>
      <c r="M9" s="253">
        <f>COUNTIFS($M12:$M123,K9,$N12:$N123,"&lt;&gt;")</f>
        <v>0</v>
      </c>
      <c r="O9" s="254"/>
      <c r="P9" s="125"/>
      <c r="R9" s="255"/>
      <c r="W9" s="1709" t="s">
        <v>779</v>
      </c>
      <c r="X9" s="1710"/>
      <c r="Y9" s="591">
        <f>COUNTIFS($AC12:$AC123,W9,$AD12:$AD123,"&lt;&gt;")</f>
        <v>2</v>
      </c>
      <c r="AA9" s="1711" t="s">
        <v>780</v>
      </c>
      <c r="AB9" s="1712"/>
      <c r="AC9" s="591">
        <f>COUNTIFS($AC12:$AC123,AA9,$AD12:$AD123,"&lt;&gt;")</f>
        <v>3</v>
      </c>
      <c r="AE9" s="254"/>
      <c r="AF9" s="125"/>
    </row>
    <row r="10" spans="2:32" ht="3.75" customHeight="1"/>
    <row r="11" spans="2:32" ht="14.25" thickBot="1">
      <c r="B11" s="269" t="s">
        <v>519</v>
      </c>
      <c r="C11" s="1666" t="s">
        <v>781</v>
      </c>
      <c r="D11" s="1667"/>
      <c r="E11" s="1666" t="s">
        <v>782</v>
      </c>
      <c r="F11" s="1667"/>
      <c r="G11" s="1666" t="s">
        <v>783</v>
      </c>
      <c r="H11" s="1667"/>
      <c r="I11" s="1666" t="s">
        <v>784</v>
      </c>
      <c r="J11" s="1667"/>
      <c r="K11" s="1666" t="s">
        <v>785</v>
      </c>
      <c r="L11" s="1667"/>
      <c r="M11" s="267" t="s">
        <v>786</v>
      </c>
      <c r="N11" s="1666" t="s">
        <v>787</v>
      </c>
      <c r="O11" s="1667"/>
      <c r="R11" s="269" t="s">
        <v>519</v>
      </c>
      <c r="S11" s="1666" t="s">
        <v>781</v>
      </c>
      <c r="T11" s="1667"/>
      <c r="U11" s="1666" t="s">
        <v>782</v>
      </c>
      <c r="V11" s="1667"/>
      <c r="W11" s="1666" t="s">
        <v>783</v>
      </c>
      <c r="X11" s="1667"/>
      <c r="Y11" s="1666" t="s">
        <v>784</v>
      </c>
      <c r="Z11" s="1667"/>
      <c r="AA11" s="1666" t="s">
        <v>785</v>
      </c>
      <c r="AB11" s="1667"/>
      <c r="AC11" s="267" t="s">
        <v>786</v>
      </c>
      <c r="AD11" s="1666" t="s">
        <v>787</v>
      </c>
      <c r="AE11" s="1667"/>
    </row>
    <row r="12" spans="2:32" s="265" customFormat="1" ht="14.25" thickTop="1">
      <c r="B12" s="1698" t="s">
        <v>788</v>
      </c>
      <c r="C12" s="264"/>
      <c r="D12" s="1669" t="str">
        <f>IF(C13="","",IF(E12="","/","⇒"))</f>
        <v/>
      </c>
      <c r="E12" s="1670"/>
      <c r="F12" s="1669" t="str">
        <f>IF(E12="","",IF(G12="","/","⇒"))</f>
        <v/>
      </c>
      <c r="G12" s="1671"/>
      <c r="H12" s="1672" t="str">
        <f t="shared" ref="H12" si="0">IF(G12="","",IF(I12="","/","⇒"))</f>
        <v/>
      </c>
      <c r="I12" s="1670"/>
      <c r="J12" s="1669" t="str">
        <f t="shared" ref="J12" si="1">IF(I12="","",IF(K12="","/","⇒"))</f>
        <v/>
      </c>
      <c r="K12" s="1671"/>
      <c r="L12" s="1672" t="str">
        <f>IF(K12="","",IF(N12="","/","⇒"))</f>
        <v/>
      </c>
      <c r="M12" s="1673"/>
      <c r="N12" s="1674"/>
      <c r="O12" s="261" t="s">
        <v>789</v>
      </c>
      <c r="R12" s="1698" t="s">
        <v>788</v>
      </c>
      <c r="S12" s="589" t="s">
        <v>790</v>
      </c>
      <c r="T12" s="1699" t="str">
        <f>IF(S13="","",IF(U12="","/","⇒"))</f>
        <v>⇒</v>
      </c>
      <c r="U12" s="1700" t="s">
        <v>791</v>
      </c>
      <c r="V12" s="1699" t="str">
        <f>IF(U12="","",IF(W12="","/","⇒"))</f>
        <v>⇒</v>
      </c>
      <c r="W12" s="1701" t="s">
        <v>792</v>
      </c>
      <c r="X12" s="1702" t="str">
        <f t="shared" ref="X12" si="2">IF(W12="","",IF(Y12="","/","⇒"))</f>
        <v>⇒</v>
      </c>
      <c r="Y12" s="1700" t="s">
        <v>793</v>
      </c>
      <c r="Z12" s="1699" t="str">
        <f t="shared" ref="Z12" si="3">IF(Y12="","",IF(AA12="","/","⇒"))</f>
        <v>⇒</v>
      </c>
      <c r="AA12" s="1701" t="s">
        <v>794</v>
      </c>
      <c r="AB12" s="1702" t="str">
        <f>IF(AA12="","",IF(AD12="","/","⇒"))</f>
        <v>⇒</v>
      </c>
      <c r="AC12" s="1703" t="s">
        <v>795</v>
      </c>
      <c r="AD12" s="1704" t="s">
        <v>796</v>
      </c>
      <c r="AE12" s="261" t="s">
        <v>789</v>
      </c>
    </row>
    <row r="13" spans="2:32" s="265" customFormat="1">
      <c r="B13" s="1692"/>
      <c r="C13" s="1675"/>
      <c r="D13" s="1657"/>
      <c r="E13" s="1649"/>
      <c r="F13" s="1657"/>
      <c r="G13" s="1661"/>
      <c r="H13" s="1664"/>
      <c r="I13" s="1649"/>
      <c r="J13" s="1657"/>
      <c r="K13" s="1661"/>
      <c r="L13" s="1664"/>
      <c r="M13" s="652"/>
      <c r="N13" s="1653"/>
      <c r="O13" s="587"/>
      <c r="R13" s="1692"/>
      <c r="S13" s="1705" t="s">
        <v>797</v>
      </c>
      <c r="T13" s="1687"/>
      <c r="U13" s="1681"/>
      <c r="V13" s="1687"/>
      <c r="W13" s="1689"/>
      <c r="X13" s="1685"/>
      <c r="Y13" s="1681"/>
      <c r="Z13" s="1687"/>
      <c r="AA13" s="1689"/>
      <c r="AB13" s="1685"/>
      <c r="AC13" s="1677"/>
      <c r="AD13" s="1678"/>
      <c r="AE13" s="588">
        <v>42926</v>
      </c>
    </row>
    <row r="14" spans="2:32" s="265" customFormat="1">
      <c r="B14" s="1692"/>
      <c r="C14" s="1661"/>
      <c r="D14" s="1657"/>
      <c r="E14" s="1649"/>
      <c r="F14" s="1657"/>
      <c r="G14" s="1661"/>
      <c r="H14" s="1664"/>
      <c r="I14" s="1649"/>
      <c r="J14" s="1657"/>
      <c r="K14" s="1661"/>
      <c r="L14" s="1664"/>
      <c r="M14" s="652"/>
      <c r="N14" s="1653"/>
      <c r="O14" s="262" t="s">
        <v>798</v>
      </c>
      <c r="R14" s="1692"/>
      <c r="S14" s="1689"/>
      <c r="T14" s="1687"/>
      <c r="U14" s="1681"/>
      <c r="V14" s="1687"/>
      <c r="W14" s="1689"/>
      <c r="X14" s="1685"/>
      <c r="Y14" s="1681"/>
      <c r="Z14" s="1687"/>
      <c r="AA14" s="1689"/>
      <c r="AB14" s="1685"/>
      <c r="AC14" s="1677"/>
      <c r="AD14" s="1678"/>
      <c r="AE14" s="262" t="s">
        <v>798</v>
      </c>
    </row>
    <row r="15" spans="2:32" s="265" customFormat="1">
      <c r="B15" s="1692"/>
      <c r="C15" s="1661"/>
      <c r="D15" s="1657"/>
      <c r="E15" s="1649"/>
      <c r="F15" s="1657"/>
      <c r="G15" s="1661"/>
      <c r="H15" s="1664"/>
      <c r="I15" s="1649"/>
      <c r="J15" s="1657"/>
      <c r="K15" s="1661"/>
      <c r="L15" s="1664"/>
      <c r="M15" s="652"/>
      <c r="N15" s="1653"/>
      <c r="O15" s="1651"/>
      <c r="R15" s="1692"/>
      <c r="S15" s="1689"/>
      <c r="T15" s="1687"/>
      <c r="U15" s="1681"/>
      <c r="V15" s="1687"/>
      <c r="W15" s="1689"/>
      <c r="X15" s="1685"/>
      <c r="Y15" s="1681"/>
      <c r="Z15" s="1687"/>
      <c r="AA15" s="1689"/>
      <c r="AB15" s="1685"/>
      <c r="AC15" s="1677"/>
      <c r="AD15" s="1678"/>
      <c r="AE15" s="1683" t="s">
        <v>799</v>
      </c>
    </row>
    <row r="16" spans="2:32" s="265" customFormat="1">
      <c r="B16" s="1692"/>
      <c r="C16" s="1662"/>
      <c r="D16" s="1657"/>
      <c r="E16" s="1649"/>
      <c r="F16" s="1657"/>
      <c r="G16" s="1661"/>
      <c r="H16" s="1664"/>
      <c r="I16" s="1649"/>
      <c r="J16" s="1657"/>
      <c r="K16" s="1661"/>
      <c r="L16" s="1664"/>
      <c r="M16" s="649"/>
      <c r="N16" s="1653"/>
      <c r="O16" s="1676"/>
      <c r="R16" s="1692"/>
      <c r="S16" s="1690"/>
      <c r="T16" s="1687"/>
      <c r="U16" s="1681"/>
      <c r="V16" s="1687"/>
      <c r="W16" s="1689"/>
      <c r="X16" s="1685"/>
      <c r="Y16" s="1681"/>
      <c r="Z16" s="1687"/>
      <c r="AA16" s="1689"/>
      <c r="AB16" s="1685"/>
      <c r="AC16" s="1693"/>
      <c r="AD16" s="1678"/>
      <c r="AE16" s="1706"/>
    </row>
    <row r="17" spans="2:31" s="265" customFormat="1">
      <c r="B17" s="1691" t="s">
        <v>800</v>
      </c>
      <c r="C17" s="266"/>
      <c r="D17" s="1656" t="str">
        <f>IF(C18="","",IF(E17="","/","⇒"))</f>
        <v/>
      </c>
      <c r="E17" s="1659"/>
      <c r="F17" s="1656" t="str">
        <f>IF(E17="","",IF(G17="","/","⇒"))</f>
        <v/>
      </c>
      <c r="G17" s="1660"/>
      <c r="H17" s="1663" t="str">
        <f t="shared" ref="H17" si="4">IF(G17="","",IF(I17="","/","⇒"))</f>
        <v/>
      </c>
      <c r="I17" s="1659"/>
      <c r="J17" s="1656" t="str">
        <f t="shared" ref="J17" si="5">IF(I17="","",IF(K17="","/","⇒"))</f>
        <v/>
      </c>
      <c r="K17" s="1660"/>
      <c r="L17" s="1663" t="str">
        <f>IF(K17="","",IF(N17="","/","⇒"))</f>
        <v/>
      </c>
      <c r="M17" s="652"/>
      <c r="N17" s="649"/>
      <c r="O17" s="263" t="s">
        <v>789</v>
      </c>
      <c r="R17" s="1691" t="s">
        <v>800</v>
      </c>
      <c r="S17" s="590"/>
      <c r="T17" s="1696" t="str">
        <f>IF(S18="","",IF(U17="","/","⇒"))</f>
        <v/>
      </c>
      <c r="U17" s="1695" t="s">
        <v>801</v>
      </c>
      <c r="V17" s="1696" t="str">
        <f>IF(U17="","",IF(W17="","/","⇒"))</f>
        <v>⇒</v>
      </c>
      <c r="W17" s="1697" t="s">
        <v>802</v>
      </c>
      <c r="X17" s="1694" t="str">
        <f t="shared" ref="X17" si="6">IF(W17="","",IF(Y17="","/","⇒"))</f>
        <v>⇒</v>
      </c>
      <c r="Y17" s="1695" t="s">
        <v>803</v>
      </c>
      <c r="Z17" s="1696" t="str">
        <f t="shared" ref="Z17" si="7">IF(Y17="","",IF(AA17="","/","⇒"))</f>
        <v>⇒</v>
      </c>
      <c r="AA17" s="1697" t="s">
        <v>804</v>
      </c>
      <c r="AB17" s="1694" t="str">
        <f>IF(AA17="","",IF(AD17="","/","⇒"))</f>
        <v>⇒</v>
      </c>
      <c r="AC17" s="1677" t="s">
        <v>795</v>
      </c>
      <c r="AD17" s="1693" t="s">
        <v>805</v>
      </c>
      <c r="AE17" s="263" t="s">
        <v>789</v>
      </c>
    </row>
    <row r="18" spans="2:31" s="265" customFormat="1">
      <c r="B18" s="1692"/>
      <c r="C18" s="1648"/>
      <c r="D18" s="1657"/>
      <c r="E18" s="1649"/>
      <c r="F18" s="1657"/>
      <c r="G18" s="1661"/>
      <c r="H18" s="1664"/>
      <c r="I18" s="1649"/>
      <c r="J18" s="1657"/>
      <c r="K18" s="1661"/>
      <c r="L18" s="1664"/>
      <c r="M18" s="652"/>
      <c r="N18" s="1653"/>
      <c r="O18" s="587"/>
      <c r="R18" s="1692"/>
      <c r="S18" s="1680"/>
      <c r="T18" s="1687"/>
      <c r="U18" s="1681"/>
      <c r="V18" s="1687"/>
      <c r="W18" s="1689"/>
      <c r="X18" s="1685"/>
      <c r="Y18" s="1681"/>
      <c r="Z18" s="1687"/>
      <c r="AA18" s="1689"/>
      <c r="AB18" s="1685"/>
      <c r="AC18" s="1677"/>
      <c r="AD18" s="1678"/>
      <c r="AE18" s="588">
        <v>42921</v>
      </c>
    </row>
    <row r="19" spans="2:31" s="265" customFormat="1">
      <c r="B19" s="1692"/>
      <c r="C19" s="1649"/>
      <c r="D19" s="1657"/>
      <c r="E19" s="1649"/>
      <c r="F19" s="1657"/>
      <c r="G19" s="1661"/>
      <c r="H19" s="1664"/>
      <c r="I19" s="1649"/>
      <c r="J19" s="1657"/>
      <c r="K19" s="1661"/>
      <c r="L19" s="1664"/>
      <c r="M19" s="652"/>
      <c r="N19" s="1653"/>
      <c r="O19" s="262" t="s">
        <v>798</v>
      </c>
      <c r="R19" s="1692"/>
      <c r="S19" s="1681"/>
      <c r="T19" s="1687"/>
      <c r="U19" s="1681"/>
      <c r="V19" s="1687"/>
      <c r="W19" s="1689"/>
      <c r="X19" s="1685"/>
      <c r="Y19" s="1681"/>
      <c r="Z19" s="1687"/>
      <c r="AA19" s="1689"/>
      <c r="AB19" s="1685"/>
      <c r="AC19" s="1677"/>
      <c r="AD19" s="1678"/>
      <c r="AE19" s="262" t="s">
        <v>798</v>
      </c>
    </row>
    <row r="20" spans="2:31" s="265" customFormat="1">
      <c r="B20" s="1692"/>
      <c r="C20" s="1649"/>
      <c r="D20" s="1657"/>
      <c r="E20" s="1649"/>
      <c r="F20" s="1657"/>
      <c r="G20" s="1661"/>
      <c r="H20" s="1664"/>
      <c r="I20" s="1649"/>
      <c r="J20" s="1657"/>
      <c r="K20" s="1661"/>
      <c r="L20" s="1664"/>
      <c r="M20" s="652"/>
      <c r="N20" s="1653"/>
      <c r="O20" s="1651"/>
      <c r="R20" s="1692"/>
      <c r="S20" s="1681"/>
      <c r="T20" s="1687"/>
      <c r="U20" s="1681"/>
      <c r="V20" s="1687"/>
      <c r="W20" s="1689"/>
      <c r="X20" s="1685"/>
      <c r="Y20" s="1681"/>
      <c r="Z20" s="1687"/>
      <c r="AA20" s="1689"/>
      <c r="AB20" s="1685"/>
      <c r="AC20" s="1677"/>
      <c r="AD20" s="1678"/>
      <c r="AE20" s="1683" t="s">
        <v>806</v>
      </c>
    </row>
    <row r="21" spans="2:31" s="265" customFormat="1">
      <c r="B21" s="1692"/>
      <c r="C21" s="1650"/>
      <c r="D21" s="1658"/>
      <c r="E21" s="1650"/>
      <c r="F21" s="1658"/>
      <c r="G21" s="1662"/>
      <c r="H21" s="1665"/>
      <c r="I21" s="1650"/>
      <c r="J21" s="1658"/>
      <c r="K21" s="1662"/>
      <c r="L21" s="1665"/>
      <c r="M21" s="652"/>
      <c r="N21" s="650"/>
      <c r="O21" s="1652"/>
      <c r="R21" s="1692"/>
      <c r="S21" s="1682"/>
      <c r="T21" s="1688"/>
      <c r="U21" s="1682"/>
      <c r="V21" s="1688"/>
      <c r="W21" s="1690"/>
      <c r="X21" s="1686"/>
      <c r="Y21" s="1682"/>
      <c r="Z21" s="1688"/>
      <c r="AA21" s="1690"/>
      <c r="AB21" s="1686"/>
      <c r="AC21" s="1677"/>
      <c r="AD21" s="1679"/>
      <c r="AE21" s="1684"/>
    </row>
    <row r="22" spans="2:31" s="265" customFormat="1">
      <c r="B22" s="1691" t="s">
        <v>807</v>
      </c>
      <c r="C22" s="264"/>
      <c r="D22" s="1657" t="str">
        <f>IF(C23="","",IF(E22="","/","⇒"))</f>
        <v/>
      </c>
      <c r="E22" s="1649"/>
      <c r="F22" s="1657" t="str">
        <f>IF(E22="","",IF(G22="","/","⇒"))</f>
        <v/>
      </c>
      <c r="G22" s="1661"/>
      <c r="H22" s="1664" t="str">
        <f t="shared" ref="H22" si="8">IF(G22="","",IF(I22="","/","⇒"))</f>
        <v/>
      </c>
      <c r="I22" s="1649"/>
      <c r="J22" s="1657" t="str">
        <f t="shared" ref="J22" si="9">IF(I22="","",IF(K22="","/","⇒"))</f>
        <v/>
      </c>
      <c r="K22" s="1661"/>
      <c r="L22" s="1664" t="str">
        <f>IF(K22="","",IF(N22="","/","⇒"))</f>
        <v/>
      </c>
      <c r="M22" s="652"/>
      <c r="N22" s="1653"/>
      <c r="O22" s="261" t="s">
        <v>789</v>
      </c>
      <c r="R22" s="1691" t="s">
        <v>807</v>
      </c>
      <c r="S22" s="589" t="s">
        <v>808</v>
      </c>
      <c r="T22" s="1687" t="str">
        <f>IF(S23="","",IF(U22="","/","⇒"))</f>
        <v>⇒</v>
      </c>
      <c r="U22" s="1681" t="s">
        <v>809</v>
      </c>
      <c r="V22" s="1687" t="str">
        <f>IF(U22="","",IF(W22="","/","⇒"))</f>
        <v>⇒</v>
      </c>
      <c r="W22" s="1689" t="s">
        <v>810</v>
      </c>
      <c r="X22" s="1685" t="str">
        <f t="shared" ref="X22" si="10">IF(W22="","",IF(Y22="","/","⇒"))</f>
        <v>⇒</v>
      </c>
      <c r="Y22" s="1681" t="s">
        <v>811</v>
      </c>
      <c r="Z22" s="1687" t="str">
        <f>IF(Y22="","",IF(AA22="","/","⇒"))</f>
        <v>⇒</v>
      </c>
      <c r="AA22" s="1689" t="s">
        <v>812</v>
      </c>
      <c r="AB22" s="1685" t="str">
        <f>IF(AA22="","",IF(AD22="","/","⇒"))</f>
        <v>⇒</v>
      </c>
      <c r="AC22" s="1677" t="s">
        <v>813</v>
      </c>
      <c r="AD22" s="1678" t="s">
        <v>814</v>
      </c>
      <c r="AE22" s="261" t="s">
        <v>789</v>
      </c>
    </row>
    <row r="23" spans="2:31" s="265" customFormat="1">
      <c r="B23" s="1692"/>
      <c r="C23" s="1648"/>
      <c r="D23" s="1657"/>
      <c r="E23" s="1649"/>
      <c r="F23" s="1657"/>
      <c r="G23" s="1661"/>
      <c r="H23" s="1664"/>
      <c r="I23" s="1649"/>
      <c r="J23" s="1657"/>
      <c r="K23" s="1661"/>
      <c r="L23" s="1664"/>
      <c r="M23" s="652"/>
      <c r="N23" s="1653"/>
      <c r="O23" s="587"/>
      <c r="R23" s="1692"/>
      <c r="S23" s="1680" t="s">
        <v>815</v>
      </c>
      <c r="T23" s="1687"/>
      <c r="U23" s="1681"/>
      <c r="V23" s="1687"/>
      <c r="W23" s="1689"/>
      <c r="X23" s="1685"/>
      <c r="Y23" s="1681"/>
      <c r="Z23" s="1687"/>
      <c r="AA23" s="1689"/>
      <c r="AB23" s="1685"/>
      <c r="AC23" s="1677"/>
      <c r="AD23" s="1678"/>
      <c r="AE23" s="588">
        <v>42923</v>
      </c>
    </row>
    <row r="24" spans="2:31" s="265" customFormat="1">
      <c r="B24" s="1692"/>
      <c r="C24" s="1649"/>
      <c r="D24" s="1657"/>
      <c r="E24" s="1649"/>
      <c r="F24" s="1657"/>
      <c r="G24" s="1661"/>
      <c r="H24" s="1664"/>
      <c r="I24" s="1649"/>
      <c r="J24" s="1657"/>
      <c r="K24" s="1661"/>
      <c r="L24" s="1664"/>
      <c r="M24" s="652"/>
      <c r="N24" s="1653"/>
      <c r="O24" s="262" t="s">
        <v>798</v>
      </c>
      <c r="R24" s="1692"/>
      <c r="S24" s="1681"/>
      <c r="T24" s="1687"/>
      <c r="U24" s="1681"/>
      <c r="V24" s="1687"/>
      <c r="W24" s="1689"/>
      <c r="X24" s="1685"/>
      <c r="Y24" s="1681"/>
      <c r="Z24" s="1687"/>
      <c r="AA24" s="1689"/>
      <c r="AB24" s="1685"/>
      <c r="AC24" s="1677"/>
      <c r="AD24" s="1678"/>
      <c r="AE24" s="262" t="s">
        <v>798</v>
      </c>
    </row>
    <row r="25" spans="2:31" s="265" customFormat="1">
      <c r="B25" s="1692"/>
      <c r="C25" s="1649"/>
      <c r="D25" s="1657"/>
      <c r="E25" s="1649"/>
      <c r="F25" s="1657"/>
      <c r="G25" s="1661"/>
      <c r="H25" s="1664"/>
      <c r="I25" s="1649"/>
      <c r="J25" s="1657"/>
      <c r="K25" s="1661"/>
      <c r="L25" s="1664"/>
      <c r="M25" s="652"/>
      <c r="N25" s="1653"/>
      <c r="O25" s="1651"/>
      <c r="R25" s="1692"/>
      <c r="S25" s="1681"/>
      <c r="T25" s="1687"/>
      <c r="U25" s="1681"/>
      <c r="V25" s="1687"/>
      <c r="W25" s="1689"/>
      <c r="X25" s="1685"/>
      <c r="Y25" s="1681"/>
      <c r="Z25" s="1687"/>
      <c r="AA25" s="1689"/>
      <c r="AB25" s="1685"/>
      <c r="AC25" s="1677"/>
      <c r="AD25" s="1678"/>
      <c r="AE25" s="1683" t="s">
        <v>816</v>
      </c>
    </row>
    <row r="26" spans="2:31" s="265" customFormat="1">
      <c r="B26" s="1692"/>
      <c r="C26" s="1650"/>
      <c r="D26" s="1658"/>
      <c r="E26" s="1650"/>
      <c r="F26" s="1658"/>
      <c r="G26" s="1662"/>
      <c r="H26" s="1665"/>
      <c r="I26" s="1650"/>
      <c r="J26" s="1658"/>
      <c r="K26" s="1662"/>
      <c r="L26" s="1665"/>
      <c r="M26" s="652"/>
      <c r="N26" s="650"/>
      <c r="O26" s="1652"/>
      <c r="R26" s="1692"/>
      <c r="S26" s="1682"/>
      <c r="T26" s="1688"/>
      <c r="U26" s="1682"/>
      <c r="V26" s="1688"/>
      <c r="W26" s="1690"/>
      <c r="X26" s="1686"/>
      <c r="Y26" s="1682"/>
      <c r="Z26" s="1688"/>
      <c r="AA26" s="1690"/>
      <c r="AB26" s="1686"/>
      <c r="AC26" s="1677"/>
      <c r="AD26" s="1679"/>
      <c r="AE26" s="1684"/>
    </row>
    <row r="27" spans="2:31" s="265" customFormat="1">
      <c r="B27" s="1691" t="s">
        <v>817</v>
      </c>
      <c r="C27" s="264"/>
      <c r="D27" s="1657" t="str">
        <f>IF(C28="","",IF(E27="","/","⇒"))</f>
        <v/>
      </c>
      <c r="E27" s="1649"/>
      <c r="F27" s="1657" t="str">
        <f>IF(E27="","",IF(G27="","/","⇒"))</f>
        <v/>
      </c>
      <c r="G27" s="1661"/>
      <c r="H27" s="1664" t="str">
        <f t="shared" ref="H27" si="11">IF(G27="","",IF(I27="","/","⇒"))</f>
        <v/>
      </c>
      <c r="I27" s="1649"/>
      <c r="J27" s="1657" t="str">
        <f t="shared" ref="J27" si="12">IF(I27="","",IF(K27="","/","⇒"))</f>
        <v/>
      </c>
      <c r="K27" s="1661"/>
      <c r="L27" s="1664" t="str">
        <f>IF(K27="","",IF(N27="","/","⇒"))</f>
        <v/>
      </c>
      <c r="M27" s="652"/>
      <c r="N27" s="1653"/>
      <c r="O27" s="261" t="s">
        <v>789</v>
      </c>
      <c r="R27" s="1691" t="s">
        <v>817</v>
      </c>
      <c r="S27" s="589"/>
      <c r="T27" s="1687" t="str">
        <f>IF(S28="","",IF(U27="","/","⇒"))</f>
        <v/>
      </c>
      <c r="U27" s="1681"/>
      <c r="V27" s="1687" t="str">
        <f>IF(U27="","",IF(W27="","/","⇒"))</f>
        <v/>
      </c>
      <c r="W27" s="1689" t="s">
        <v>818</v>
      </c>
      <c r="X27" s="1685" t="str">
        <f t="shared" ref="X27" si="13">IF(W27="","",IF(Y27="","/","⇒"))</f>
        <v>⇒</v>
      </c>
      <c r="Y27" s="1681" t="s">
        <v>819</v>
      </c>
      <c r="Z27" s="1687" t="str">
        <f t="shared" ref="Z27" si="14">IF(Y27="","",IF(AA27="","/","⇒"))</f>
        <v>⇒</v>
      </c>
      <c r="AA27" s="1689" t="s">
        <v>820</v>
      </c>
      <c r="AB27" s="1685" t="str">
        <f>IF(AA27="","",IF(AD27="","/","⇒"))</f>
        <v>⇒</v>
      </c>
      <c r="AC27" s="1677" t="s">
        <v>813</v>
      </c>
      <c r="AD27" s="1678" t="s">
        <v>821</v>
      </c>
      <c r="AE27" s="261" t="s">
        <v>789</v>
      </c>
    </row>
    <row r="28" spans="2:31" s="265" customFormat="1">
      <c r="B28" s="1692"/>
      <c r="C28" s="1648"/>
      <c r="D28" s="1657"/>
      <c r="E28" s="1649"/>
      <c r="F28" s="1657"/>
      <c r="G28" s="1661"/>
      <c r="H28" s="1664"/>
      <c r="I28" s="1649"/>
      <c r="J28" s="1657"/>
      <c r="K28" s="1661"/>
      <c r="L28" s="1664"/>
      <c r="M28" s="652"/>
      <c r="N28" s="1653"/>
      <c r="O28" s="587"/>
      <c r="R28" s="1692"/>
      <c r="S28" s="1680"/>
      <c r="T28" s="1687"/>
      <c r="U28" s="1681"/>
      <c r="V28" s="1687"/>
      <c r="W28" s="1689"/>
      <c r="X28" s="1685"/>
      <c r="Y28" s="1681"/>
      <c r="Z28" s="1687"/>
      <c r="AA28" s="1689"/>
      <c r="AB28" s="1685"/>
      <c r="AC28" s="1677"/>
      <c r="AD28" s="1678"/>
      <c r="AE28" s="588">
        <v>42923</v>
      </c>
    </row>
    <row r="29" spans="2:31" s="265" customFormat="1">
      <c r="B29" s="1692"/>
      <c r="C29" s="1649"/>
      <c r="D29" s="1657"/>
      <c r="E29" s="1649"/>
      <c r="F29" s="1657"/>
      <c r="G29" s="1661"/>
      <c r="H29" s="1664"/>
      <c r="I29" s="1649"/>
      <c r="J29" s="1657"/>
      <c r="K29" s="1661"/>
      <c r="L29" s="1664"/>
      <c r="M29" s="652"/>
      <c r="N29" s="1653"/>
      <c r="O29" s="262" t="s">
        <v>798</v>
      </c>
      <c r="R29" s="1692"/>
      <c r="S29" s="1681"/>
      <c r="T29" s="1687"/>
      <c r="U29" s="1681"/>
      <c r="V29" s="1687"/>
      <c r="W29" s="1689"/>
      <c r="X29" s="1685"/>
      <c r="Y29" s="1681"/>
      <c r="Z29" s="1687"/>
      <c r="AA29" s="1689"/>
      <c r="AB29" s="1685"/>
      <c r="AC29" s="1677"/>
      <c r="AD29" s="1678"/>
      <c r="AE29" s="262" t="s">
        <v>798</v>
      </c>
    </row>
    <row r="30" spans="2:31" s="265" customFormat="1">
      <c r="B30" s="1692"/>
      <c r="C30" s="1649"/>
      <c r="D30" s="1657"/>
      <c r="E30" s="1649"/>
      <c r="F30" s="1657"/>
      <c r="G30" s="1661"/>
      <c r="H30" s="1664"/>
      <c r="I30" s="1649"/>
      <c r="J30" s="1657"/>
      <c r="K30" s="1661"/>
      <c r="L30" s="1664"/>
      <c r="M30" s="652"/>
      <c r="N30" s="1653"/>
      <c r="O30" s="1651"/>
      <c r="R30" s="1692"/>
      <c r="S30" s="1681"/>
      <c r="T30" s="1687"/>
      <c r="U30" s="1681"/>
      <c r="V30" s="1687"/>
      <c r="W30" s="1689"/>
      <c r="X30" s="1685"/>
      <c r="Y30" s="1681"/>
      <c r="Z30" s="1687"/>
      <c r="AA30" s="1689"/>
      <c r="AB30" s="1685"/>
      <c r="AC30" s="1677"/>
      <c r="AD30" s="1678"/>
      <c r="AE30" s="1683" t="s">
        <v>816</v>
      </c>
    </row>
    <row r="31" spans="2:31" s="265" customFormat="1">
      <c r="B31" s="1692"/>
      <c r="C31" s="1650"/>
      <c r="D31" s="1658"/>
      <c r="E31" s="1650"/>
      <c r="F31" s="1658"/>
      <c r="G31" s="1662"/>
      <c r="H31" s="1665"/>
      <c r="I31" s="1650"/>
      <c r="J31" s="1658"/>
      <c r="K31" s="1662"/>
      <c r="L31" s="1665"/>
      <c r="M31" s="652"/>
      <c r="N31" s="650"/>
      <c r="O31" s="1652"/>
      <c r="R31" s="1692"/>
      <c r="S31" s="1682"/>
      <c r="T31" s="1688"/>
      <c r="U31" s="1682"/>
      <c r="V31" s="1688"/>
      <c r="W31" s="1690"/>
      <c r="X31" s="1686"/>
      <c r="Y31" s="1682"/>
      <c r="Z31" s="1688"/>
      <c r="AA31" s="1690"/>
      <c r="AB31" s="1686"/>
      <c r="AC31" s="1677"/>
      <c r="AD31" s="1679"/>
      <c r="AE31" s="1684"/>
    </row>
    <row r="32" spans="2:31" s="265" customFormat="1">
      <c r="B32" s="1691" t="s">
        <v>822</v>
      </c>
      <c r="C32" s="264"/>
      <c r="D32" s="1657" t="str">
        <f>IF(C33="","",IF(E32="","/","⇒"))</f>
        <v/>
      </c>
      <c r="E32" s="1649"/>
      <c r="F32" s="1657" t="str">
        <f>IF(E32="","",IF(G32="","/","⇒"))</f>
        <v/>
      </c>
      <c r="G32" s="1661"/>
      <c r="H32" s="1664" t="str">
        <f t="shared" ref="H32" si="15">IF(G32="","",IF(I32="","/","⇒"))</f>
        <v/>
      </c>
      <c r="I32" s="1649"/>
      <c r="J32" s="1657" t="str">
        <f t="shared" ref="J32" si="16">IF(I32="","",IF(K32="","/","⇒"))</f>
        <v/>
      </c>
      <c r="K32" s="1661"/>
      <c r="L32" s="1664" t="str">
        <f>IF(K32="","",IF(N32="","/","⇒"))</f>
        <v/>
      </c>
      <c r="M32" s="652"/>
      <c r="N32" s="1653"/>
      <c r="O32" s="261" t="s">
        <v>789</v>
      </c>
      <c r="R32" s="1691" t="s">
        <v>822</v>
      </c>
      <c r="S32" s="589"/>
      <c r="T32" s="1687" t="str">
        <f>IF(S33="","",IF(U32="","/","⇒"))</f>
        <v/>
      </c>
      <c r="U32" s="1681"/>
      <c r="V32" s="1687" t="str">
        <f>IF(U32="","",IF(W32="","/","⇒"))</f>
        <v/>
      </c>
      <c r="W32" s="1689"/>
      <c r="X32" s="1685" t="str">
        <f t="shared" ref="X32" si="17">IF(W32="","",IF(Y32="","/","⇒"))</f>
        <v/>
      </c>
      <c r="Y32" s="1681">
        <v>123</v>
      </c>
      <c r="Z32" s="1687" t="str">
        <f t="shared" ref="Z32" si="18">IF(Y32="","",IF(AA32="","/","⇒"))</f>
        <v>⇒</v>
      </c>
      <c r="AA32" s="1689">
        <v>234</v>
      </c>
      <c r="AB32" s="1685" t="str">
        <f>IF(AA32="","",IF(AD32="","/","⇒"))</f>
        <v>⇒</v>
      </c>
      <c r="AC32" s="1677" t="s">
        <v>813</v>
      </c>
      <c r="AD32" s="1678">
        <v>345</v>
      </c>
      <c r="AE32" s="261" t="s">
        <v>789</v>
      </c>
    </row>
    <row r="33" spans="2:31" s="265" customFormat="1">
      <c r="B33" s="1692"/>
      <c r="C33" s="1648"/>
      <c r="D33" s="1657"/>
      <c r="E33" s="1649"/>
      <c r="F33" s="1657"/>
      <c r="G33" s="1661"/>
      <c r="H33" s="1664"/>
      <c r="I33" s="1649"/>
      <c r="J33" s="1657"/>
      <c r="K33" s="1661"/>
      <c r="L33" s="1664"/>
      <c r="M33" s="652"/>
      <c r="N33" s="1653"/>
      <c r="O33" s="587"/>
      <c r="R33" s="1692"/>
      <c r="S33" s="1680"/>
      <c r="T33" s="1687"/>
      <c r="U33" s="1681"/>
      <c r="V33" s="1687"/>
      <c r="W33" s="1689"/>
      <c r="X33" s="1685"/>
      <c r="Y33" s="1681"/>
      <c r="Z33" s="1687"/>
      <c r="AA33" s="1689"/>
      <c r="AB33" s="1685"/>
      <c r="AC33" s="1677"/>
      <c r="AD33" s="1678"/>
      <c r="AE33" s="588">
        <v>42926</v>
      </c>
    </row>
    <row r="34" spans="2:31" s="265" customFormat="1">
      <c r="B34" s="1692"/>
      <c r="C34" s="1649"/>
      <c r="D34" s="1657"/>
      <c r="E34" s="1649"/>
      <c r="F34" s="1657"/>
      <c r="G34" s="1661"/>
      <c r="H34" s="1664"/>
      <c r="I34" s="1649"/>
      <c r="J34" s="1657"/>
      <c r="K34" s="1661"/>
      <c r="L34" s="1664"/>
      <c r="M34" s="652"/>
      <c r="N34" s="1653"/>
      <c r="O34" s="262" t="s">
        <v>798</v>
      </c>
      <c r="R34" s="1692"/>
      <c r="S34" s="1681"/>
      <c r="T34" s="1687"/>
      <c r="U34" s="1681"/>
      <c r="V34" s="1687"/>
      <c r="W34" s="1689"/>
      <c r="X34" s="1685"/>
      <c r="Y34" s="1681"/>
      <c r="Z34" s="1687"/>
      <c r="AA34" s="1689"/>
      <c r="AB34" s="1685"/>
      <c r="AC34" s="1677"/>
      <c r="AD34" s="1678"/>
      <c r="AE34" s="262" t="s">
        <v>798</v>
      </c>
    </row>
    <row r="35" spans="2:31" s="265" customFormat="1">
      <c r="B35" s="1692"/>
      <c r="C35" s="1649"/>
      <c r="D35" s="1657"/>
      <c r="E35" s="1649"/>
      <c r="F35" s="1657"/>
      <c r="G35" s="1661"/>
      <c r="H35" s="1664"/>
      <c r="I35" s="1649"/>
      <c r="J35" s="1657"/>
      <c r="K35" s="1661"/>
      <c r="L35" s="1664"/>
      <c r="M35" s="652"/>
      <c r="N35" s="1653"/>
      <c r="O35" s="1651"/>
      <c r="R35" s="1692"/>
      <c r="S35" s="1681"/>
      <c r="T35" s="1687"/>
      <c r="U35" s="1681"/>
      <c r="V35" s="1687"/>
      <c r="W35" s="1689"/>
      <c r="X35" s="1685"/>
      <c r="Y35" s="1681"/>
      <c r="Z35" s="1687"/>
      <c r="AA35" s="1689"/>
      <c r="AB35" s="1685"/>
      <c r="AC35" s="1677"/>
      <c r="AD35" s="1678"/>
      <c r="AE35" s="1683" t="s">
        <v>823</v>
      </c>
    </row>
    <row r="36" spans="2:31" s="265" customFormat="1">
      <c r="B36" s="1692"/>
      <c r="C36" s="1650"/>
      <c r="D36" s="1658"/>
      <c r="E36" s="1650"/>
      <c r="F36" s="1658"/>
      <c r="G36" s="1662"/>
      <c r="H36" s="1665"/>
      <c r="I36" s="1650"/>
      <c r="J36" s="1658"/>
      <c r="K36" s="1662"/>
      <c r="L36" s="1665"/>
      <c r="M36" s="652"/>
      <c r="N36" s="650"/>
      <c r="O36" s="1652"/>
      <c r="R36" s="1692"/>
      <c r="S36" s="1682"/>
      <c r="T36" s="1688"/>
      <c r="U36" s="1682"/>
      <c r="V36" s="1688"/>
      <c r="W36" s="1690"/>
      <c r="X36" s="1686"/>
      <c r="Y36" s="1682"/>
      <c r="Z36" s="1688"/>
      <c r="AA36" s="1690"/>
      <c r="AB36" s="1686"/>
      <c r="AC36" s="1677"/>
      <c r="AD36" s="1679"/>
      <c r="AE36" s="1684"/>
    </row>
    <row r="37" spans="2:31" s="265" customFormat="1">
      <c r="B37" s="1691" t="s">
        <v>824</v>
      </c>
      <c r="C37" s="264"/>
      <c r="D37" s="1657" t="str">
        <f>IF(C38="","",IF(E37="","/","⇒"))</f>
        <v/>
      </c>
      <c r="E37" s="1649"/>
      <c r="F37" s="1657" t="str">
        <f>IF(E37="","",IF(G37="","/","⇒"))</f>
        <v/>
      </c>
      <c r="G37" s="1661"/>
      <c r="H37" s="1664" t="str">
        <f t="shared" ref="H37" si="19">IF(G37="","",IF(I37="","/","⇒"))</f>
        <v/>
      </c>
      <c r="I37" s="1649"/>
      <c r="J37" s="1657" t="str">
        <f t="shared" ref="J37" si="20">IF(I37="","",IF(K37="","/","⇒"))</f>
        <v/>
      </c>
      <c r="K37" s="1661"/>
      <c r="L37" s="1664" t="str">
        <f>IF(K37="","",IF(N37="","/","⇒"))</f>
        <v/>
      </c>
      <c r="M37" s="652"/>
      <c r="N37" s="1653"/>
      <c r="O37" s="261" t="s">
        <v>789</v>
      </c>
      <c r="R37" s="1691" t="s">
        <v>824</v>
      </c>
      <c r="S37" s="264"/>
      <c r="T37" s="1657" t="str">
        <f>IF(S38="","",IF(U37="","/","⇒"))</f>
        <v/>
      </c>
      <c r="U37" s="1649"/>
      <c r="V37" s="1657" t="str">
        <f>IF(U37="","",IF(W37="","/","⇒"))</f>
        <v/>
      </c>
      <c r="W37" s="1661"/>
      <c r="X37" s="1664" t="str">
        <f t="shared" ref="X37" si="21">IF(W37="","",IF(Y37="","/","⇒"))</f>
        <v/>
      </c>
      <c r="Y37" s="1649"/>
      <c r="Z37" s="1657" t="str">
        <f t="shared" ref="Z37" si="22">IF(Y37="","",IF(AA37="","/","⇒"))</f>
        <v/>
      </c>
      <c r="AA37" s="1661"/>
      <c r="AB37" s="1664" t="str">
        <f>IF(AA37="","",IF(AD37="","/","⇒"))</f>
        <v/>
      </c>
      <c r="AC37" s="652"/>
      <c r="AD37" s="1653"/>
      <c r="AE37" s="261" t="s">
        <v>789</v>
      </c>
    </row>
    <row r="38" spans="2:31" s="265" customFormat="1">
      <c r="B38" s="1692"/>
      <c r="C38" s="1648"/>
      <c r="D38" s="1657"/>
      <c r="E38" s="1649"/>
      <c r="F38" s="1657"/>
      <c r="G38" s="1661"/>
      <c r="H38" s="1664"/>
      <c r="I38" s="1649"/>
      <c r="J38" s="1657"/>
      <c r="K38" s="1661"/>
      <c r="L38" s="1664"/>
      <c r="M38" s="652"/>
      <c r="N38" s="1653"/>
      <c r="O38" s="587"/>
      <c r="R38" s="1692"/>
      <c r="S38" s="1648"/>
      <c r="T38" s="1657"/>
      <c r="U38" s="1649"/>
      <c r="V38" s="1657"/>
      <c r="W38" s="1661"/>
      <c r="X38" s="1664"/>
      <c r="Y38" s="1649"/>
      <c r="Z38" s="1657"/>
      <c r="AA38" s="1661"/>
      <c r="AB38" s="1664"/>
      <c r="AC38" s="652"/>
      <c r="AD38" s="1653"/>
      <c r="AE38" s="587"/>
    </row>
    <row r="39" spans="2:31" s="265" customFormat="1">
      <c r="B39" s="1692"/>
      <c r="C39" s="1649"/>
      <c r="D39" s="1657"/>
      <c r="E39" s="1649"/>
      <c r="F39" s="1657"/>
      <c r="G39" s="1661"/>
      <c r="H39" s="1664"/>
      <c r="I39" s="1649"/>
      <c r="J39" s="1657"/>
      <c r="K39" s="1661"/>
      <c r="L39" s="1664"/>
      <c r="M39" s="652"/>
      <c r="N39" s="1653"/>
      <c r="O39" s="262" t="s">
        <v>798</v>
      </c>
      <c r="R39" s="1692"/>
      <c r="S39" s="1649"/>
      <c r="T39" s="1657"/>
      <c r="U39" s="1649"/>
      <c r="V39" s="1657"/>
      <c r="W39" s="1661"/>
      <c r="X39" s="1664"/>
      <c r="Y39" s="1649"/>
      <c r="Z39" s="1657"/>
      <c r="AA39" s="1661"/>
      <c r="AB39" s="1664"/>
      <c r="AC39" s="652"/>
      <c r="AD39" s="1653"/>
      <c r="AE39" s="262" t="s">
        <v>798</v>
      </c>
    </row>
    <row r="40" spans="2:31" s="265" customFormat="1">
      <c r="B40" s="1692"/>
      <c r="C40" s="1649"/>
      <c r="D40" s="1657"/>
      <c r="E40" s="1649"/>
      <c r="F40" s="1657"/>
      <c r="G40" s="1661"/>
      <c r="H40" s="1664"/>
      <c r="I40" s="1649"/>
      <c r="J40" s="1657"/>
      <c r="K40" s="1661"/>
      <c r="L40" s="1664"/>
      <c r="M40" s="652"/>
      <c r="N40" s="1653"/>
      <c r="O40" s="1651"/>
      <c r="R40" s="1692"/>
      <c r="S40" s="1649"/>
      <c r="T40" s="1657"/>
      <c r="U40" s="1649"/>
      <c r="V40" s="1657"/>
      <c r="W40" s="1661"/>
      <c r="X40" s="1664"/>
      <c r="Y40" s="1649"/>
      <c r="Z40" s="1657"/>
      <c r="AA40" s="1661"/>
      <c r="AB40" s="1664"/>
      <c r="AC40" s="652"/>
      <c r="AD40" s="1653"/>
      <c r="AE40" s="1651"/>
    </row>
    <row r="41" spans="2:31" s="265" customFormat="1">
      <c r="B41" s="1692"/>
      <c r="C41" s="1650"/>
      <c r="D41" s="1658"/>
      <c r="E41" s="1650"/>
      <c r="F41" s="1658"/>
      <c r="G41" s="1662"/>
      <c r="H41" s="1665"/>
      <c r="I41" s="1650"/>
      <c r="J41" s="1658"/>
      <c r="K41" s="1662"/>
      <c r="L41" s="1665"/>
      <c r="M41" s="652"/>
      <c r="N41" s="650"/>
      <c r="O41" s="1652"/>
      <c r="R41" s="1692"/>
      <c r="S41" s="1650"/>
      <c r="T41" s="1658"/>
      <c r="U41" s="1650"/>
      <c r="V41" s="1658"/>
      <c r="W41" s="1662"/>
      <c r="X41" s="1665"/>
      <c r="Y41" s="1650"/>
      <c r="Z41" s="1658"/>
      <c r="AA41" s="1662"/>
      <c r="AB41" s="1665"/>
      <c r="AC41" s="652"/>
      <c r="AD41" s="650"/>
      <c r="AE41" s="1652"/>
    </row>
    <row r="42" spans="2:31" ht="3.75" customHeight="1"/>
    <row r="43" spans="2:31" s="104" customFormat="1" ht="3.75" customHeight="1" thickBot="1">
      <c r="B43" s="255"/>
      <c r="O43" s="254"/>
      <c r="R43" s="255"/>
      <c r="AE43" s="254"/>
    </row>
    <row r="44" spans="2:31" s="104" customFormat="1" ht="26.25" customHeight="1" thickTop="1" thickBot="1">
      <c r="B44" s="270"/>
      <c r="C44" s="250" t="s">
        <v>769</v>
      </c>
      <c r="D44" s="1414" t="s">
        <v>825</v>
      </c>
      <c r="E44" s="1414"/>
      <c r="F44" s="1414"/>
      <c r="G44" s="1414"/>
      <c r="H44" s="1414"/>
      <c r="I44" s="1414"/>
      <c r="J44" s="1414"/>
      <c r="K44" s="250"/>
      <c r="L44" s="250" t="s">
        <v>826</v>
      </c>
      <c r="M44" s="250"/>
      <c r="N44" s="271" t="s">
        <v>691</v>
      </c>
      <c r="O44" s="268" t="str">
        <f>O2</f>
        <v/>
      </c>
      <c r="R44" s="270"/>
      <c r="S44" s="250" t="s">
        <v>769</v>
      </c>
      <c r="T44" s="1414" t="s">
        <v>825</v>
      </c>
      <c r="U44" s="1414"/>
      <c r="V44" s="1414"/>
      <c r="W44" s="1414"/>
      <c r="X44" s="1414"/>
      <c r="Y44" s="1414"/>
      <c r="Z44" s="1414"/>
      <c r="AA44" s="250"/>
      <c r="AB44" s="250" t="s">
        <v>826</v>
      </c>
      <c r="AC44" s="250"/>
      <c r="AD44" s="271" t="s">
        <v>691</v>
      </c>
      <c r="AE44" s="268" t="str">
        <f>AE2</f>
        <v/>
      </c>
    </row>
    <row r="45" spans="2:31" s="104" customFormat="1" ht="3.75" customHeight="1" thickTop="1">
      <c r="B45" s="255"/>
      <c r="C45" s="105"/>
      <c r="D45" s="105"/>
      <c r="E45" s="105"/>
      <c r="F45" s="105"/>
      <c r="G45" s="105"/>
      <c r="H45" s="105"/>
      <c r="I45" s="105"/>
      <c r="J45" s="105"/>
      <c r="K45" s="105"/>
      <c r="L45" s="105"/>
      <c r="M45" s="105"/>
      <c r="N45" s="105"/>
      <c r="O45" s="259"/>
      <c r="R45" s="255"/>
      <c r="S45" s="105"/>
      <c r="T45" s="105"/>
      <c r="U45" s="105"/>
      <c r="V45" s="105"/>
      <c r="W45" s="105"/>
      <c r="X45" s="105"/>
      <c r="Y45" s="105"/>
      <c r="Z45" s="105"/>
      <c r="AA45" s="105"/>
      <c r="AB45" s="105"/>
      <c r="AC45" s="105"/>
      <c r="AD45" s="105"/>
      <c r="AE45" s="259"/>
    </row>
    <row r="46" spans="2:31" ht="3.75" customHeight="1"/>
    <row r="47" spans="2:31" ht="14.25" thickBot="1">
      <c r="B47" s="269" t="s">
        <v>519</v>
      </c>
      <c r="C47" s="1666" t="s">
        <v>781</v>
      </c>
      <c r="D47" s="1667"/>
      <c r="E47" s="1666" t="s">
        <v>782</v>
      </c>
      <c r="F47" s="1667"/>
      <c r="G47" s="1666" t="s">
        <v>783</v>
      </c>
      <c r="H47" s="1667"/>
      <c r="I47" s="1666" t="s">
        <v>784</v>
      </c>
      <c r="J47" s="1667"/>
      <c r="K47" s="1666" t="s">
        <v>785</v>
      </c>
      <c r="L47" s="1667"/>
      <c r="M47" s="251" t="s">
        <v>827</v>
      </c>
      <c r="N47" s="1666" t="s">
        <v>787</v>
      </c>
      <c r="O47" s="1667"/>
      <c r="R47" s="269" t="s">
        <v>519</v>
      </c>
      <c r="S47" s="1666" t="s">
        <v>781</v>
      </c>
      <c r="T47" s="1667"/>
      <c r="U47" s="1666" t="s">
        <v>782</v>
      </c>
      <c r="V47" s="1667"/>
      <c r="W47" s="1666" t="s">
        <v>783</v>
      </c>
      <c r="X47" s="1667"/>
      <c r="Y47" s="1666" t="s">
        <v>784</v>
      </c>
      <c r="Z47" s="1667"/>
      <c r="AA47" s="1666" t="s">
        <v>785</v>
      </c>
      <c r="AB47" s="1667"/>
      <c r="AC47" s="251" t="s">
        <v>827</v>
      </c>
      <c r="AD47" s="1666" t="s">
        <v>787</v>
      </c>
      <c r="AE47" s="1667"/>
    </row>
    <row r="48" spans="2:31" ht="14.25" thickTop="1">
      <c r="B48" s="1668" t="s">
        <v>828</v>
      </c>
      <c r="C48" s="264"/>
      <c r="D48" s="1669" t="str">
        <f>IF(C49="","",IF(E48="","/","⇒"))</f>
        <v/>
      </c>
      <c r="E48" s="1670"/>
      <c r="F48" s="1669" t="str">
        <f>IF(E48="","",IF(G48="","/","⇒"))</f>
        <v/>
      </c>
      <c r="G48" s="1671"/>
      <c r="H48" s="1672" t="str">
        <f t="shared" ref="H48" si="23">IF(G48="","",IF(I48="","/","⇒"))</f>
        <v/>
      </c>
      <c r="I48" s="1670"/>
      <c r="J48" s="1669" t="str">
        <f t="shared" ref="J48" si="24">IF(I48="","",IF(K48="","/","⇒"))</f>
        <v/>
      </c>
      <c r="K48" s="1671"/>
      <c r="L48" s="1672" t="str">
        <f>IF(K48="","",IF(N48="","/","⇒"))</f>
        <v/>
      </c>
      <c r="M48" s="1673"/>
      <c r="N48" s="1674"/>
      <c r="O48" s="261" t="s">
        <v>789</v>
      </c>
      <c r="R48" s="1668" t="s">
        <v>828</v>
      </c>
      <c r="S48" s="264"/>
      <c r="T48" s="1669" t="str">
        <f>IF(S49="","",IF(U48="","/","⇒"))</f>
        <v/>
      </c>
      <c r="U48" s="1670"/>
      <c r="V48" s="1669" t="str">
        <f>IF(U48="","",IF(W48="","/","⇒"))</f>
        <v/>
      </c>
      <c r="W48" s="1671"/>
      <c r="X48" s="1672" t="str">
        <f t="shared" ref="X48" si="25">IF(W48="","",IF(Y48="","/","⇒"))</f>
        <v/>
      </c>
      <c r="Y48" s="1670"/>
      <c r="Z48" s="1669" t="str">
        <f t="shared" ref="Z48" si="26">IF(Y48="","",IF(AA48="","/","⇒"))</f>
        <v/>
      </c>
      <c r="AA48" s="1671"/>
      <c r="AB48" s="1672" t="str">
        <f>IF(AA48="","",IF(AD48="","/","⇒"))</f>
        <v/>
      </c>
      <c r="AC48" s="1673"/>
      <c r="AD48" s="1674"/>
      <c r="AE48" s="261" t="s">
        <v>789</v>
      </c>
    </row>
    <row r="49" spans="2:31">
      <c r="B49" s="1655"/>
      <c r="C49" s="1675"/>
      <c r="D49" s="1657"/>
      <c r="E49" s="1649"/>
      <c r="F49" s="1657"/>
      <c r="G49" s="1661"/>
      <c r="H49" s="1664"/>
      <c r="I49" s="1649"/>
      <c r="J49" s="1657"/>
      <c r="K49" s="1661"/>
      <c r="L49" s="1664"/>
      <c r="M49" s="652"/>
      <c r="N49" s="1653"/>
      <c r="O49" s="587"/>
      <c r="R49" s="1655"/>
      <c r="S49" s="1675"/>
      <c r="T49" s="1657"/>
      <c r="U49" s="1649"/>
      <c r="V49" s="1657"/>
      <c r="W49" s="1661"/>
      <c r="X49" s="1664"/>
      <c r="Y49" s="1649"/>
      <c r="Z49" s="1657"/>
      <c r="AA49" s="1661"/>
      <c r="AB49" s="1664"/>
      <c r="AC49" s="652"/>
      <c r="AD49" s="1653"/>
      <c r="AE49" s="587"/>
    </row>
    <row r="50" spans="2:31">
      <c r="B50" s="1655"/>
      <c r="C50" s="1661"/>
      <c r="D50" s="1657"/>
      <c r="E50" s="1649"/>
      <c r="F50" s="1657"/>
      <c r="G50" s="1661"/>
      <c r="H50" s="1664"/>
      <c r="I50" s="1649"/>
      <c r="J50" s="1657"/>
      <c r="K50" s="1661"/>
      <c r="L50" s="1664"/>
      <c r="M50" s="652"/>
      <c r="N50" s="1653"/>
      <c r="O50" s="262" t="s">
        <v>798</v>
      </c>
      <c r="R50" s="1655"/>
      <c r="S50" s="1661"/>
      <c r="T50" s="1657"/>
      <c r="U50" s="1649"/>
      <c r="V50" s="1657"/>
      <c r="W50" s="1661"/>
      <c r="X50" s="1664"/>
      <c r="Y50" s="1649"/>
      <c r="Z50" s="1657"/>
      <c r="AA50" s="1661"/>
      <c r="AB50" s="1664"/>
      <c r="AC50" s="652"/>
      <c r="AD50" s="1653"/>
      <c r="AE50" s="262" t="s">
        <v>798</v>
      </c>
    </row>
    <row r="51" spans="2:31">
      <c r="B51" s="1655"/>
      <c r="C51" s="1661"/>
      <c r="D51" s="1657"/>
      <c r="E51" s="1649"/>
      <c r="F51" s="1657"/>
      <c r="G51" s="1661"/>
      <c r="H51" s="1664"/>
      <c r="I51" s="1649"/>
      <c r="J51" s="1657"/>
      <c r="K51" s="1661"/>
      <c r="L51" s="1664"/>
      <c r="M51" s="652"/>
      <c r="N51" s="1653"/>
      <c r="O51" s="1651"/>
      <c r="R51" s="1655"/>
      <c r="S51" s="1661"/>
      <c r="T51" s="1657"/>
      <c r="U51" s="1649"/>
      <c r="V51" s="1657"/>
      <c r="W51" s="1661"/>
      <c r="X51" s="1664"/>
      <c r="Y51" s="1649"/>
      <c r="Z51" s="1657"/>
      <c r="AA51" s="1661"/>
      <c r="AB51" s="1664"/>
      <c r="AC51" s="652"/>
      <c r="AD51" s="1653"/>
      <c r="AE51" s="1651"/>
    </row>
    <row r="52" spans="2:31">
      <c r="B52" s="1655"/>
      <c r="C52" s="1662"/>
      <c r="D52" s="1657"/>
      <c r="E52" s="1649"/>
      <c r="F52" s="1657"/>
      <c r="G52" s="1661"/>
      <c r="H52" s="1664"/>
      <c r="I52" s="1649"/>
      <c r="J52" s="1657"/>
      <c r="K52" s="1661"/>
      <c r="L52" s="1664"/>
      <c r="M52" s="649"/>
      <c r="N52" s="1653"/>
      <c r="O52" s="1676"/>
      <c r="R52" s="1655"/>
      <c r="S52" s="1662"/>
      <c r="T52" s="1657"/>
      <c r="U52" s="1649"/>
      <c r="V52" s="1657"/>
      <c r="W52" s="1661"/>
      <c r="X52" s="1664"/>
      <c r="Y52" s="1649"/>
      <c r="Z52" s="1657"/>
      <c r="AA52" s="1661"/>
      <c r="AB52" s="1664"/>
      <c r="AC52" s="649"/>
      <c r="AD52" s="1653"/>
      <c r="AE52" s="1676"/>
    </row>
    <row r="53" spans="2:31">
      <c r="B53" s="1654" t="s">
        <v>829</v>
      </c>
      <c r="C53" s="266"/>
      <c r="D53" s="1656" t="str">
        <f>IF(C54="","",IF(E53="","/","⇒"))</f>
        <v/>
      </c>
      <c r="E53" s="1659"/>
      <c r="F53" s="1656" t="str">
        <f>IF(E53="","",IF(G53="","/","⇒"))</f>
        <v/>
      </c>
      <c r="G53" s="1660"/>
      <c r="H53" s="1663" t="str">
        <f t="shared" ref="H53" si="27">IF(G53="","",IF(I53="","/","⇒"))</f>
        <v/>
      </c>
      <c r="I53" s="1659"/>
      <c r="J53" s="1656" t="str">
        <f t="shared" ref="J53" si="28">IF(I53="","",IF(K53="","/","⇒"))</f>
        <v/>
      </c>
      <c r="K53" s="1660"/>
      <c r="L53" s="1663" t="str">
        <f>IF(K53="","",IF(N53="","/","⇒"))</f>
        <v/>
      </c>
      <c r="M53" s="652"/>
      <c r="N53" s="649"/>
      <c r="O53" s="263" t="s">
        <v>789</v>
      </c>
      <c r="R53" s="1654" t="s">
        <v>829</v>
      </c>
      <c r="S53" s="266"/>
      <c r="T53" s="1656" t="str">
        <f>IF(S54="","",IF(U53="","/","⇒"))</f>
        <v/>
      </c>
      <c r="U53" s="1659"/>
      <c r="V53" s="1656" t="str">
        <f>IF(U53="","",IF(W53="","/","⇒"))</f>
        <v/>
      </c>
      <c r="W53" s="1660"/>
      <c r="X53" s="1663" t="str">
        <f t="shared" ref="X53" si="29">IF(W53="","",IF(Y53="","/","⇒"))</f>
        <v/>
      </c>
      <c r="Y53" s="1659"/>
      <c r="Z53" s="1656" t="str">
        <f t="shared" ref="Z53" si="30">IF(Y53="","",IF(AA53="","/","⇒"))</f>
        <v/>
      </c>
      <c r="AA53" s="1660"/>
      <c r="AB53" s="1663" t="str">
        <f>IF(AA53="","",IF(AD53="","/","⇒"))</f>
        <v/>
      </c>
      <c r="AC53" s="652"/>
      <c r="AD53" s="649"/>
      <c r="AE53" s="263" t="s">
        <v>789</v>
      </c>
    </row>
    <row r="54" spans="2:31">
      <c r="B54" s="1655"/>
      <c r="C54" s="1648"/>
      <c r="D54" s="1657"/>
      <c r="E54" s="1649"/>
      <c r="F54" s="1657"/>
      <c r="G54" s="1661"/>
      <c r="H54" s="1664"/>
      <c r="I54" s="1649"/>
      <c r="J54" s="1657"/>
      <c r="K54" s="1661"/>
      <c r="L54" s="1664"/>
      <c r="M54" s="652"/>
      <c r="N54" s="1653"/>
      <c r="O54" s="587"/>
      <c r="R54" s="1655"/>
      <c r="S54" s="1648"/>
      <c r="T54" s="1657"/>
      <c r="U54" s="1649"/>
      <c r="V54" s="1657"/>
      <c r="W54" s="1661"/>
      <c r="X54" s="1664"/>
      <c r="Y54" s="1649"/>
      <c r="Z54" s="1657"/>
      <c r="AA54" s="1661"/>
      <c r="AB54" s="1664"/>
      <c r="AC54" s="652"/>
      <c r="AD54" s="1653"/>
      <c r="AE54" s="587"/>
    </row>
    <row r="55" spans="2:31">
      <c r="B55" s="1655"/>
      <c r="C55" s="1649"/>
      <c r="D55" s="1657"/>
      <c r="E55" s="1649"/>
      <c r="F55" s="1657"/>
      <c r="G55" s="1661"/>
      <c r="H55" s="1664"/>
      <c r="I55" s="1649"/>
      <c r="J55" s="1657"/>
      <c r="K55" s="1661"/>
      <c r="L55" s="1664"/>
      <c r="M55" s="652"/>
      <c r="N55" s="1653"/>
      <c r="O55" s="262" t="s">
        <v>798</v>
      </c>
      <c r="R55" s="1655"/>
      <c r="S55" s="1649"/>
      <c r="T55" s="1657"/>
      <c r="U55" s="1649"/>
      <c r="V55" s="1657"/>
      <c r="W55" s="1661"/>
      <c r="X55" s="1664"/>
      <c r="Y55" s="1649"/>
      <c r="Z55" s="1657"/>
      <c r="AA55" s="1661"/>
      <c r="AB55" s="1664"/>
      <c r="AC55" s="652"/>
      <c r="AD55" s="1653"/>
      <c r="AE55" s="262" t="s">
        <v>798</v>
      </c>
    </row>
    <row r="56" spans="2:31">
      <c r="B56" s="1655"/>
      <c r="C56" s="1649"/>
      <c r="D56" s="1657"/>
      <c r="E56" s="1649"/>
      <c r="F56" s="1657"/>
      <c r="G56" s="1661"/>
      <c r="H56" s="1664"/>
      <c r="I56" s="1649"/>
      <c r="J56" s="1657"/>
      <c r="K56" s="1661"/>
      <c r="L56" s="1664"/>
      <c r="M56" s="652"/>
      <c r="N56" s="1653"/>
      <c r="O56" s="1651"/>
      <c r="R56" s="1655"/>
      <c r="S56" s="1649"/>
      <c r="T56" s="1657"/>
      <c r="U56" s="1649"/>
      <c r="V56" s="1657"/>
      <c r="W56" s="1661"/>
      <c r="X56" s="1664"/>
      <c r="Y56" s="1649"/>
      <c r="Z56" s="1657"/>
      <c r="AA56" s="1661"/>
      <c r="AB56" s="1664"/>
      <c r="AC56" s="652"/>
      <c r="AD56" s="1653"/>
      <c r="AE56" s="1651"/>
    </row>
    <row r="57" spans="2:31">
      <c r="B57" s="1655"/>
      <c r="C57" s="1650"/>
      <c r="D57" s="1658"/>
      <c r="E57" s="1650"/>
      <c r="F57" s="1658"/>
      <c r="G57" s="1662"/>
      <c r="H57" s="1665"/>
      <c r="I57" s="1650"/>
      <c r="J57" s="1658"/>
      <c r="K57" s="1662"/>
      <c r="L57" s="1665"/>
      <c r="M57" s="652"/>
      <c r="N57" s="650"/>
      <c r="O57" s="1652"/>
      <c r="R57" s="1655"/>
      <c r="S57" s="1650"/>
      <c r="T57" s="1658"/>
      <c r="U57" s="1650"/>
      <c r="V57" s="1658"/>
      <c r="W57" s="1662"/>
      <c r="X57" s="1665"/>
      <c r="Y57" s="1650"/>
      <c r="Z57" s="1658"/>
      <c r="AA57" s="1662"/>
      <c r="AB57" s="1665"/>
      <c r="AC57" s="652"/>
      <c r="AD57" s="650"/>
      <c r="AE57" s="1652"/>
    </row>
    <row r="58" spans="2:31">
      <c r="B58" s="1654" t="s">
        <v>830</v>
      </c>
      <c r="C58" s="266"/>
      <c r="D58" s="1656" t="str">
        <f t="shared" ref="D58" si="31">IF(C59="","",IF(E58="","/","⇒"))</f>
        <v/>
      </c>
      <c r="E58" s="1659"/>
      <c r="F58" s="1656" t="str">
        <f t="shared" ref="F58" si="32">IF(E58="","",IF(G58="","/","⇒"))</f>
        <v/>
      </c>
      <c r="G58" s="1660"/>
      <c r="H58" s="1663" t="str">
        <f t="shared" ref="H58:H78" si="33">IF(G58="","",IF(I58="","/","⇒"))</f>
        <v/>
      </c>
      <c r="I58" s="1659"/>
      <c r="J58" s="1656" t="str">
        <f t="shared" ref="J58:J78" si="34">IF(I58="","",IF(K58="","/","⇒"))</f>
        <v/>
      </c>
      <c r="K58" s="1660"/>
      <c r="L58" s="1663" t="str">
        <f t="shared" ref="L58" si="35">IF(K58="","",IF(N58="","/","⇒"))</f>
        <v/>
      </c>
      <c r="M58" s="652"/>
      <c r="N58" s="649"/>
      <c r="O58" s="263" t="s">
        <v>789</v>
      </c>
      <c r="R58" s="1654" t="s">
        <v>830</v>
      </c>
      <c r="S58" s="266"/>
      <c r="T58" s="1656" t="str">
        <f t="shared" ref="T58" si="36">IF(S59="","",IF(U58="","/","⇒"))</f>
        <v/>
      </c>
      <c r="U58" s="1659"/>
      <c r="V58" s="1656" t="str">
        <f t="shared" ref="V58" si="37">IF(U58="","",IF(W58="","/","⇒"))</f>
        <v/>
      </c>
      <c r="W58" s="1660"/>
      <c r="X58" s="1663" t="str">
        <f t="shared" ref="X58:X78" si="38">IF(W58="","",IF(Y58="","/","⇒"))</f>
        <v/>
      </c>
      <c r="Y58" s="1659"/>
      <c r="Z58" s="1656" t="str">
        <f t="shared" ref="Z58:Z78" si="39">IF(Y58="","",IF(AA58="","/","⇒"))</f>
        <v/>
      </c>
      <c r="AA58" s="1660"/>
      <c r="AB58" s="1663" t="str">
        <f t="shared" ref="AB58" si="40">IF(AA58="","",IF(AD58="","/","⇒"))</f>
        <v/>
      </c>
      <c r="AC58" s="652"/>
      <c r="AD58" s="649"/>
      <c r="AE58" s="263" t="s">
        <v>789</v>
      </c>
    </row>
    <row r="59" spans="2:31">
      <c r="B59" s="1655"/>
      <c r="C59" s="1648"/>
      <c r="D59" s="1657"/>
      <c r="E59" s="1649"/>
      <c r="F59" s="1657"/>
      <c r="G59" s="1661"/>
      <c r="H59" s="1664"/>
      <c r="I59" s="1649"/>
      <c r="J59" s="1657"/>
      <c r="K59" s="1661"/>
      <c r="L59" s="1664"/>
      <c r="M59" s="652"/>
      <c r="N59" s="1653"/>
      <c r="O59" s="587"/>
      <c r="R59" s="1655"/>
      <c r="S59" s="1648"/>
      <c r="T59" s="1657"/>
      <c r="U59" s="1649"/>
      <c r="V59" s="1657"/>
      <c r="W59" s="1661"/>
      <c r="X59" s="1664"/>
      <c r="Y59" s="1649"/>
      <c r="Z59" s="1657"/>
      <c r="AA59" s="1661"/>
      <c r="AB59" s="1664"/>
      <c r="AC59" s="652"/>
      <c r="AD59" s="1653"/>
      <c r="AE59" s="587"/>
    </row>
    <row r="60" spans="2:31">
      <c r="B60" s="1655"/>
      <c r="C60" s="1649"/>
      <c r="D60" s="1657"/>
      <c r="E60" s="1649"/>
      <c r="F60" s="1657"/>
      <c r="G60" s="1661"/>
      <c r="H60" s="1664"/>
      <c r="I60" s="1649"/>
      <c r="J60" s="1657"/>
      <c r="K60" s="1661"/>
      <c r="L60" s="1664"/>
      <c r="M60" s="652"/>
      <c r="N60" s="1653"/>
      <c r="O60" s="262" t="s">
        <v>798</v>
      </c>
      <c r="R60" s="1655"/>
      <c r="S60" s="1649"/>
      <c r="T60" s="1657"/>
      <c r="U60" s="1649"/>
      <c r="V60" s="1657"/>
      <c r="W60" s="1661"/>
      <c r="X60" s="1664"/>
      <c r="Y60" s="1649"/>
      <c r="Z60" s="1657"/>
      <c r="AA60" s="1661"/>
      <c r="AB60" s="1664"/>
      <c r="AC60" s="652"/>
      <c r="AD60" s="1653"/>
      <c r="AE60" s="262" t="s">
        <v>798</v>
      </c>
    </row>
    <row r="61" spans="2:31">
      <c r="B61" s="1655"/>
      <c r="C61" s="1649"/>
      <c r="D61" s="1657"/>
      <c r="E61" s="1649"/>
      <c r="F61" s="1657"/>
      <c r="G61" s="1661"/>
      <c r="H61" s="1664"/>
      <c r="I61" s="1649"/>
      <c r="J61" s="1657"/>
      <c r="K61" s="1661"/>
      <c r="L61" s="1664"/>
      <c r="M61" s="652"/>
      <c r="N61" s="1653"/>
      <c r="O61" s="1651"/>
      <c r="R61" s="1655"/>
      <c r="S61" s="1649"/>
      <c r="T61" s="1657"/>
      <c r="U61" s="1649"/>
      <c r="V61" s="1657"/>
      <c r="W61" s="1661"/>
      <c r="X61" s="1664"/>
      <c r="Y61" s="1649"/>
      <c r="Z61" s="1657"/>
      <c r="AA61" s="1661"/>
      <c r="AB61" s="1664"/>
      <c r="AC61" s="652"/>
      <c r="AD61" s="1653"/>
      <c r="AE61" s="1651"/>
    </row>
    <row r="62" spans="2:31">
      <c r="B62" s="1655"/>
      <c r="C62" s="1650"/>
      <c r="D62" s="1658"/>
      <c r="E62" s="1650"/>
      <c r="F62" s="1658"/>
      <c r="G62" s="1662"/>
      <c r="H62" s="1665"/>
      <c r="I62" s="1650"/>
      <c r="J62" s="1658"/>
      <c r="K62" s="1662"/>
      <c r="L62" s="1665"/>
      <c r="M62" s="652"/>
      <c r="N62" s="650"/>
      <c r="O62" s="1652"/>
      <c r="R62" s="1655"/>
      <c r="S62" s="1650"/>
      <c r="T62" s="1658"/>
      <c r="U62" s="1650"/>
      <c r="V62" s="1658"/>
      <c r="W62" s="1662"/>
      <c r="X62" s="1665"/>
      <c r="Y62" s="1650"/>
      <c r="Z62" s="1658"/>
      <c r="AA62" s="1662"/>
      <c r="AB62" s="1665"/>
      <c r="AC62" s="652"/>
      <c r="AD62" s="650"/>
      <c r="AE62" s="1652"/>
    </row>
    <row r="63" spans="2:31">
      <c r="B63" s="1654" t="s">
        <v>831</v>
      </c>
      <c r="C63" s="266"/>
      <c r="D63" s="1656" t="str">
        <f t="shared" ref="D63" si="41">IF(C64="","",IF(E63="","/","⇒"))</f>
        <v/>
      </c>
      <c r="E63" s="1659"/>
      <c r="F63" s="1656" t="str">
        <f t="shared" ref="F63" si="42">IF(E63="","",IF(G63="","/","⇒"))</f>
        <v/>
      </c>
      <c r="G63" s="1660"/>
      <c r="H63" s="1663" t="str">
        <f t="shared" si="33"/>
        <v/>
      </c>
      <c r="I63" s="1659"/>
      <c r="J63" s="1656" t="str">
        <f t="shared" si="34"/>
        <v/>
      </c>
      <c r="K63" s="1660"/>
      <c r="L63" s="1663" t="str">
        <f t="shared" ref="L63" si="43">IF(K63="","",IF(N63="","/","⇒"))</f>
        <v/>
      </c>
      <c r="M63" s="652"/>
      <c r="N63" s="649"/>
      <c r="O63" s="263" t="s">
        <v>789</v>
      </c>
      <c r="R63" s="1654" t="s">
        <v>831</v>
      </c>
      <c r="S63" s="266"/>
      <c r="T63" s="1656" t="str">
        <f t="shared" ref="T63" si="44">IF(S64="","",IF(U63="","/","⇒"))</f>
        <v/>
      </c>
      <c r="U63" s="1659"/>
      <c r="V63" s="1656" t="str">
        <f t="shared" ref="V63" si="45">IF(U63="","",IF(W63="","/","⇒"))</f>
        <v/>
      </c>
      <c r="W63" s="1660"/>
      <c r="X63" s="1663" t="str">
        <f t="shared" si="38"/>
        <v/>
      </c>
      <c r="Y63" s="1659"/>
      <c r="Z63" s="1656" t="str">
        <f t="shared" si="39"/>
        <v/>
      </c>
      <c r="AA63" s="1660"/>
      <c r="AB63" s="1663" t="str">
        <f t="shared" ref="AB63" si="46">IF(AA63="","",IF(AD63="","/","⇒"))</f>
        <v/>
      </c>
      <c r="AC63" s="652"/>
      <c r="AD63" s="649"/>
      <c r="AE63" s="263" t="s">
        <v>789</v>
      </c>
    </row>
    <row r="64" spans="2:31">
      <c r="B64" s="1655"/>
      <c r="C64" s="1648"/>
      <c r="D64" s="1657"/>
      <c r="E64" s="1649"/>
      <c r="F64" s="1657"/>
      <c r="G64" s="1661"/>
      <c r="H64" s="1664"/>
      <c r="I64" s="1649"/>
      <c r="J64" s="1657"/>
      <c r="K64" s="1661"/>
      <c r="L64" s="1664"/>
      <c r="M64" s="652"/>
      <c r="N64" s="1653"/>
      <c r="O64" s="587"/>
      <c r="R64" s="1655"/>
      <c r="S64" s="1648"/>
      <c r="T64" s="1657"/>
      <c r="U64" s="1649"/>
      <c r="V64" s="1657"/>
      <c r="W64" s="1661"/>
      <c r="X64" s="1664"/>
      <c r="Y64" s="1649"/>
      <c r="Z64" s="1657"/>
      <c r="AA64" s="1661"/>
      <c r="AB64" s="1664"/>
      <c r="AC64" s="652"/>
      <c r="AD64" s="1653"/>
      <c r="AE64" s="587"/>
    </row>
    <row r="65" spans="2:31">
      <c r="B65" s="1655"/>
      <c r="C65" s="1649"/>
      <c r="D65" s="1657"/>
      <c r="E65" s="1649"/>
      <c r="F65" s="1657"/>
      <c r="G65" s="1661"/>
      <c r="H65" s="1664"/>
      <c r="I65" s="1649"/>
      <c r="J65" s="1657"/>
      <c r="K65" s="1661"/>
      <c r="L65" s="1664"/>
      <c r="M65" s="652"/>
      <c r="N65" s="1653"/>
      <c r="O65" s="262" t="s">
        <v>798</v>
      </c>
      <c r="R65" s="1655"/>
      <c r="S65" s="1649"/>
      <c r="T65" s="1657"/>
      <c r="U65" s="1649"/>
      <c r="V65" s="1657"/>
      <c r="W65" s="1661"/>
      <c r="X65" s="1664"/>
      <c r="Y65" s="1649"/>
      <c r="Z65" s="1657"/>
      <c r="AA65" s="1661"/>
      <c r="AB65" s="1664"/>
      <c r="AC65" s="652"/>
      <c r="AD65" s="1653"/>
      <c r="AE65" s="262" t="s">
        <v>798</v>
      </c>
    </row>
    <row r="66" spans="2:31">
      <c r="B66" s="1655"/>
      <c r="C66" s="1649"/>
      <c r="D66" s="1657"/>
      <c r="E66" s="1649"/>
      <c r="F66" s="1657"/>
      <c r="G66" s="1661"/>
      <c r="H66" s="1664"/>
      <c r="I66" s="1649"/>
      <c r="J66" s="1657"/>
      <c r="K66" s="1661"/>
      <c r="L66" s="1664"/>
      <c r="M66" s="652"/>
      <c r="N66" s="1653"/>
      <c r="O66" s="1651"/>
      <c r="R66" s="1655"/>
      <c r="S66" s="1649"/>
      <c r="T66" s="1657"/>
      <c r="U66" s="1649"/>
      <c r="V66" s="1657"/>
      <c r="W66" s="1661"/>
      <c r="X66" s="1664"/>
      <c r="Y66" s="1649"/>
      <c r="Z66" s="1657"/>
      <c r="AA66" s="1661"/>
      <c r="AB66" s="1664"/>
      <c r="AC66" s="652"/>
      <c r="AD66" s="1653"/>
      <c r="AE66" s="1651"/>
    </row>
    <row r="67" spans="2:31">
      <c r="B67" s="1655"/>
      <c r="C67" s="1650"/>
      <c r="D67" s="1658"/>
      <c r="E67" s="1650"/>
      <c r="F67" s="1658"/>
      <c r="G67" s="1662"/>
      <c r="H67" s="1665"/>
      <c r="I67" s="1650"/>
      <c r="J67" s="1658"/>
      <c r="K67" s="1662"/>
      <c r="L67" s="1665"/>
      <c r="M67" s="652"/>
      <c r="N67" s="650"/>
      <c r="O67" s="1652"/>
      <c r="R67" s="1655"/>
      <c r="S67" s="1650"/>
      <c r="T67" s="1658"/>
      <c r="U67" s="1650"/>
      <c r="V67" s="1658"/>
      <c r="W67" s="1662"/>
      <c r="X67" s="1665"/>
      <c r="Y67" s="1650"/>
      <c r="Z67" s="1658"/>
      <c r="AA67" s="1662"/>
      <c r="AB67" s="1665"/>
      <c r="AC67" s="652"/>
      <c r="AD67" s="650"/>
      <c r="AE67" s="1652"/>
    </row>
    <row r="68" spans="2:31">
      <c r="B68" s="1654" t="s">
        <v>832</v>
      </c>
      <c r="C68" s="266"/>
      <c r="D68" s="1656" t="str">
        <f t="shared" ref="D68" si="47">IF(C69="","",IF(E68="","/","⇒"))</f>
        <v/>
      </c>
      <c r="E68" s="1659"/>
      <c r="F68" s="1656" t="str">
        <f t="shared" ref="F68" si="48">IF(E68="","",IF(G68="","/","⇒"))</f>
        <v/>
      </c>
      <c r="G68" s="1660"/>
      <c r="H68" s="1663" t="str">
        <f t="shared" si="33"/>
        <v/>
      </c>
      <c r="I68" s="1659"/>
      <c r="J68" s="1656" t="str">
        <f t="shared" si="34"/>
        <v/>
      </c>
      <c r="K68" s="1660"/>
      <c r="L68" s="1663" t="str">
        <f t="shared" ref="L68" si="49">IF(K68="","",IF(N68="","/","⇒"))</f>
        <v/>
      </c>
      <c r="M68" s="652"/>
      <c r="N68" s="649"/>
      <c r="O68" s="263" t="s">
        <v>789</v>
      </c>
      <c r="R68" s="1654" t="s">
        <v>832</v>
      </c>
      <c r="S68" s="266"/>
      <c r="T68" s="1656" t="str">
        <f t="shared" ref="T68" si="50">IF(S69="","",IF(U68="","/","⇒"))</f>
        <v/>
      </c>
      <c r="U68" s="1659"/>
      <c r="V68" s="1656" t="str">
        <f t="shared" ref="V68" si="51">IF(U68="","",IF(W68="","/","⇒"))</f>
        <v/>
      </c>
      <c r="W68" s="1660"/>
      <c r="X68" s="1663" t="str">
        <f t="shared" si="38"/>
        <v/>
      </c>
      <c r="Y68" s="1659"/>
      <c r="Z68" s="1656" t="str">
        <f t="shared" si="39"/>
        <v/>
      </c>
      <c r="AA68" s="1660"/>
      <c r="AB68" s="1663" t="str">
        <f t="shared" ref="AB68" si="52">IF(AA68="","",IF(AD68="","/","⇒"))</f>
        <v/>
      </c>
      <c r="AC68" s="652"/>
      <c r="AD68" s="649"/>
      <c r="AE68" s="263" t="s">
        <v>789</v>
      </c>
    </row>
    <row r="69" spans="2:31">
      <c r="B69" s="1655"/>
      <c r="C69" s="1648"/>
      <c r="D69" s="1657"/>
      <c r="E69" s="1649"/>
      <c r="F69" s="1657"/>
      <c r="G69" s="1661"/>
      <c r="H69" s="1664"/>
      <c r="I69" s="1649"/>
      <c r="J69" s="1657"/>
      <c r="K69" s="1661"/>
      <c r="L69" s="1664"/>
      <c r="M69" s="652"/>
      <c r="N69" s="1653"/>
      <c r="O69" s="587"/>
      <c r="R69" s="1655"/>
      <c r="S69" s="1648"/>
      <c r="T69" s="1657"/>
      <c r="U69" s="1649"/>
      <c r="V69" s="1657"/>
      <c r="W69" s="1661"/>
      <c r="X69" s="1664"/>
      <c r="Y69" s="1649"/>
      <c r="Z69" s="1657"/>
      <c r="AA69" s="1661"/>
      <c r="AB69" s="1664"/>
      <c r="AC69" s="652"/>
      <c r="AD69" s="1653"/>
      <c r="AE69" s="587"/>
    </row>
    <row r="70" spans="2:31">
      <c r="B70" s="1655"/>
      <c r="C70" s="1649"/>
      <c r="D70" s="1657"/>
      <c r="E70" s="1649"/>
      <c r="F70" s="1657"/>
      <c r="G70" s="1661"/>
      <c r="H70" s="1664"/>
      <c r="I70" s="1649"/>
      <c r="J70" s="1657"/>
      <c r="K70" s="1661"/>
      <c r="L70" s="1664"/>
      <c r="M70" s="652"/>
      <c r="N70" s="1653"/>
      <c r="O70" s="262" t="s">
        <v>798</v>
      </c>
      <c r="R70" s="1655"/>
      <c r="S70" s="1649"/>
      <c r="T70" s="1657"/>
      <c r="U70" s="1649"/>
      <c r="V70" s="1657"/>
      <c r="W70" s="1661"/>
      <c r="X70" s="1664"/>
      <c r="Y70" s="1649"/>
      <c r="Z70" s="1657"/>
      <c r="AA70" s="1661"/>
      <c r="AB70" s="1664"/>
      <c r="AC70" s="652"/>
      <c r="AD70" s="1653"/>
      <c r="AE70" s="262" t="s">
        <v>798</v>
      </c>
    </row>
    <row r="71" spans="2:31">
      <c r="B71" s="1655"/>
      <c r="C71" s="1649"/>
      <c r="D71" s="1657"/>
      <c r="E71" s="1649"/>
      <c r="F71" s="1657"/>
      <c r="G71" s="1661"/>
      <c r="H71" s="1664"/>
      <c r="I71" s="1649"/>
      <c r="J71" s="1657"/>
      <c r="K71" s="1661"/>
      <c r="L71" s="1664"/>
      <c r="M71" s="652"/>
      <c r="N71" s="1653"/>
      <c r="O71" s="1651"/>
      <c r="R71" s="1655"/>
      <c r="S71" s="1649"/>
      <c r="T71" s="1657"/>
      <c r="U71" s="1649"/>
      <c r="V71" s="1657"/>
      <c r="W71" s="1661"/>
      <c r="X71" s="1664"/>
      <c r="Y71" s="1649"/>
      <c r="Z71" s="1657"/>
      <c r="AA71" s="1661"/>
      <c r="AB71" s="1664"/>
      <c r="AC71" s="652"/>
      <c r="AD71" s="1653"/>
      <c r="AE71" s="1651"/>
    </row>
    <row r="72" spans="2:31">
      <c r="B72" s="1655"/>
      <c r="C72" s="1650"/>
      <c r="D72" s="1658"/>
      <c r="E72" s="1650"/>
      <c r="F72" s="1658"/>
      <c r="G72" s="1662"/>
      <c r="H72" s="1665"/>
      <c r="I72" s="1650"/>
      <c r="J72" s="1658"/>
      <c r="K72" s="1662"/>
      <c r="L72" s="1665"/>
      <c r="M72" s="652"/>
      <c r="N72" s="650"/>
      <c r="O72" s="1652"/>
      <c r="R72" s="1655"/>
      <c r="S72" s="1650"/>
      <c r="T72" s="1658"/>
      <c r="U72" s="1650"/>
      <c r="V72" s="1658"/>
      <c r="W72" s="1662"/>
      <c r="X72" s="1665"/>
      <c r="Y72" s="1650"/>
      <c r="Z72" s="1658"/>
      <c r="AA72" s="1662"/>
      <c r="AB72" s="1665"/>
      <c r="AC72" s="652"/>
      <c r="AD72" s="650"/>
      <c r="AE72" s="1652"/>
    </row>
    <row r="73" spans="2:31">
      <c r="B73" s="1654" t="s">
        <v>833</v>
      </c>
      <c r="C73" s="266"/>
      <c r="D73" s="1656" t="str">
        <f t="shared" ref="D73" si="53">IF(C74="","",IF(E73="","/","⇒"))</f>
        <v/>
      </c>
      <c r="E73" s="1659"/>
      <c r="F73" s="1656" t="str">
        <f t="shared" ref="F73" si="54">IF(E73="","",IF(G73="","/","⇒"))</f>
        <v/>
      </c>
      <c r="G73" s="1660"/>
      <c r="H73" s="1663" t="str">
        <f t="shared" si="33"/>
        <v/>
      </c>
      <c r="I73" s="1659"/>
      <c r="J73" s="1656" t="str">
        <f t="shared" si="34"/>
        <v/>
      </c>
      <c r="K73" s="1660"/>
      <c r="L73" s="1663" t="str">
        <f t="shared" ref="L73" si="55">IF(K73="","",IF(N73="","/","⇒"))</f>
        <v/>
      </c>
      <c r="M73" s="652"/>
      <c r="N73" s="649"/>
      <c r="O73" s="263" t="s">
        <v>789</v>
      </c>
      <c r="R73" s="1654" t="s">
        <v>833</v>
      </c>
      <c r="S73" s="266"/>
      <c r="T73" s="1656" t="str">
        <f t="shared" ref="T73" si="56">IF(S74="","",IF(U73="","/","⇒"))</f>
        <v/>
      </c>
      <c r="U73" s="1659"/>
      <c r="V73" s="1656" t="str">
        <f t="shared" ref="V73" si="57">IF(U73="","",IF(W73="","/","⇒"))</f>
        <v/>
      </c>
      <c r="W73" s="1660"/>
      <c r="X73" s="1663" t="str">
        <f t="shared" si="38"/>
        <v/>
      </c>
      <c r="Y73" s="1659"/>
      <c r="Z73" s="1656" t="str">
        <f t="shared" si="39"/>
        <v/>
      </c>
      <c r="AA73" s="1660"/>
      <c r="AB73" s="1663" t="str">
        <f t="shared" ref="AB73" si="58">IF(AA73="","",IF(AD73="","/","⇒"))</f>
        <v/>
      </c>
      <c r="AC73" s="652"/>
      <c r="AD73" s="649"/>
      <c r="AE73" s="263" t="s">
        <v>789</v>
      </c>
    </row>
    <row r="74" spans="2:31">
      <c r="B74" s="1655"/>
      <c r="C74" s="1648"/>
      <c r="D74" s="1657"/>
      <c r="E74" s="1649"/>
      <c r="F74" s="1657"/>
      <c r="G74" s="1661"/>
      <c r="H74" s="1664"/>
      <c r="I74" s="1649"/>
      <c r="J74" s="1657"/>
      <c r="K74" s="1661"/>
      <c r="L74" s="1664"/>
      <c r="M74" s="652"/>
      <c r="N74" s="1653"/>
      <c r="O74" s="587"/>
      <c r="R74" s="1655"/>
      <c r="S74" s="1648"/>
      <c r="T74" s="1657"/>
      <c r="U74" s="1649"/>
      <c r="V74" s="1657"/>
      <c r="W74" s="1661"/>
      <c r="X74" s="1664"/>
      <c r="Y74" s="1649"/>
      <c r="Z74" s="1657"/>
      <c r="AA74" s="1661"/>
      <c r="AB74" s="1664"/>
      <c r="AC74" s="652"/>
      <c r="AD74" s="1653"/>
      <c r="AE74" s="587"/>
    </row>
    <row r="75" spans="2:31">
      <c r="B75" s="1655"/>
      <c r="C75" s="1649"/>
      <c r="D75" s="1657"/>
      <c r="E75" s="1649"/>
      <c r="F75" s="1657"/>
      <c r="G75" s="1661"/>
      <c r="H75" s="1664"/>
      <c r="I75" s="1649"/>
      <c r="J75" s="1657"/>
      <c r="K75" s="1661"/>
      <c r="L75" s="1664"/>
      <c r="M75" s="652"/>
      <c r="N75" s="1653"/>
      <c r="O75" s="262" t="s">
        <v>798</v>
      </c>
      <c r="R75" s="1655"/>
      <c r="S75" s="1649"/>
      <c r="T75" s="1657"/>
      <c r="U75" s="1649"/>
      <c r="V75" s="1657"/>
      <c r="W75" s="1661"/>
      <c r="X75" s="1664"/>
      <c r="Y75" s="1649"/>
      <c r="Z75" s="1657"/>
      <c r="AA75" s="1661"/>
      <c r="AB75" s="1664"/>
      <c r="AC75" s="652"/>
      <c r="AD75" s="1653"/>
      <c r="AE75" s="262" t="s">
        <v>798</v>
      </c>
    </row>
    <row r="76" spans="2:31">
      <c r="B76" s="1655"/>
      <c r="C76" s="1649"/>
      <c r="D76" s="1657"/>
      <c r="E76" s="1649"/>
      <c r="F76" s="1657"/>
      <c r="G76" s="1661"/>
      <c r="H76" s="1664"/>
      <c r="I76" s="1649"/>
      <c r="J76" s="1657"/>
      <c r="K76" s="1661"/>
      <c r="L76" s="1664"/>
      <c r="M76" s="652"/>
      <c r="N76" s="1653"/>
      <c r="O76" s="1651"/>
      <c r="R76" s="1655"/>
      <c r="S76" s="1649"/>
      <c r="T76" s="1657"/>
      <c r="U76" s="1649"/>
      <c r="V76" s="1657"/>
      <c r="W76" s="1661"/>
      <c r="X76" s="1664"/>
      <c r="Y76" s="1649"/>
      <c r="Z76" s="1657"/>
      <c r="AA76" s="1661"/>
      <c r="AB76" s="1664"/>
      <c r="AC76" s="652"/>
      <c r="AD76" s="1653"/>
      <c r="AE76" s="1651"/>
    </row>
    <row r="77" spans="2:31">
      <c r="B77" s="1655"/>
      <c r="C77" s="1650"/>
      <c r="D77" s="1658"/>
      <c r="E77" s="1650"/>
      <c r="F77" s="1658"/>
      <c r="G77" s="1662"/>
      <c r="H77" s="1665"/>
      <c r="I77" s="1650"/>
      <c r="J77" s="1658"/>
      <c r="K77" s="1662"/>
      <c r="L77" s="1665"/>
      <c r="M77" s="652"/>
      <c r="N77" s="650"/>
      <c r="O77" s="1652"/>
      <c r="R77" s="1655"/>
      <c r="S77" s="1650"/>
      <c r="T77" s="1658"/>
      <c r="U77" s="1650"/>
      <c r="V77" s="1658"/>
      <c r="W77" s="1662"/>
      <c r="X77" s="1665"/>
      <c r="Y77" s="1650"/>
      <c r="Z77" s="1658"/>
      <c r="AA77" s="1662"/>
      <c r="AB77" s="1665"/>
      <c r="AC77" s="652"/>
      <c r="AD77" s="650"/>
      <c r="AE77" s="1652"/>
    </row>
    <row r="78" spans="2:31">
      <c r="B78" s="1654" t="s">
        <v>834</v>
      </c>
      <c r="C78" s="266"/>
      <c r="D78" s="1656" t="str">
        <f t="shared" ref="D78" si="59">IF(C79="","",IF(E78="","/","⇒"))</f>
        <v/>
      </c>
      <c r="E78" s="1659"/>
      <c r="F78" s="1656" t="str">
        <f t="shared" ref="F78" si="60">IF(E78="","",IF(G78="","/","⇒"))</f>
        <v/>
      </c>
      <c r="G78" s="1660"/>
      <c r="H78" s="1663" t="str">
        <f t="shared" si="33"/>
        <v/>
      </c>
      <c r="I78" s="1659"/>
      <c r="J78" s="1656" t="str">
        <f t="shared" si="34"/>
        <v/>
      </c>
      <c r="K78" s="1660"/>
      <c r="L78" s="1663" t="str">
        <f t="shared" ref="L78" si="61">IF(K78="","",IF(N78="","/","⇒"))</f>
        <v/>
      </c>
      <c r="M78" s="652"/>
      <c r="N78" s="649"/>
      <c r="O78" s="263" t="s">
        <v>789</v>
      </c>
      <c r="R78" s="1654" t="s">
        <v>834</v>
      </c>
      <c r="S78" s="266"/>
      <c r="T78" s="1656" t="str">
        <f t="shared" ref="T78" si="62">IF(S79="","",IF(U78="","/","⇒"))</f>
        <v/>
      </c>
      <c r="U78" s="1659"/>
      <c r="V78" s="1656" t="str">
        <f t="shared" ref="V78" si="63">IF(U78="","",IF(W78="","/","⇒"))</f>
        <v/>
      </c>
      <c r="W78" s="1660"/>
      <c r="X78" s="1663" t="str">
        <f t="shared" si="38"/>
        <v/>
      </c>
      <c r="Y78" s="1659"/>
      <c r="Z78" s="1656" t="str">
        <f t="shared" si="39"/>
        <v/>
      </c>
      <c r="AA78" s="1660"/>
      <c r="AB78" s="1663" t="str">
        <f t="shared" ref="AB78" si="64">IF(AA78="","",IF(AD78="","/","⇒"))</f>
        <v/>
      </c>
      <c r="AC78" s="652"/>
      <c r="AD78" s="649"/>
      <c r="AE78" s="263" t="s">
        <v>789</v>
      </c>
    </row>
    <row r="79" spans="2:31">
      <c r="B79" s="1655"/>
      <c r="C79" s="1648"/>
      <c r="D79" s="1657"/>
      <c r="E79" s="1649"/>
      <c r="F79" s="1657"/>
      <c r="G79" s="1661"/>
      <c r="H79" s="1664"/>
      <c r="I79" s="1649"/>
      <c r="J79" s="1657"/>
      <c r="K79" s="1661"/>
      <c r="L79" s="1664"/>
      <c r="M79" s="652"/>
      <c r="N79" s="1653"/>
      <c r="O79" s="587"/>
      <c r="R79" s="1655"/>
      <c r="S79" s="1648"/>
      <c r="T79" s="1657"/>
      <c r="U79" s="1649"/>
      <c r="V79" s="1657"/>
      <c r="W79" s="1661"/>
      <c r="X79" s="1664"/>
      <c r="Y79" s="1649"/>
      <c r="Z79" s="1657"/>
      <c r="AA79" s="1661"/>
      <c r="AB79" s="1664"/>
      <c r="AC79" s="652"/>
      <c r="AD79" s="1653"/>
      <c r="AE79" s="587"/>
    </row>
    <row r="80" spans="2:31">
      <c r="B80" s="1655"/>
      <c r="C80" s="1649"/>
      <c r="D80" s="1657"/>
      <c r="E80" s="1649"/>
      <c r="F80" s="1657"/>
      <c r="G80" s="1661"/>
      <c r="H80" s="1664"/>
      <c r="I80" s="1649"/>
      <c r="J80" s="1657"/>
      <c r="K80" s="1661"/>
      <c r="L80" s="1664"/>
      <c r="M80" s="652"/>
      <c r="N80" s="1653"/>
      <c r="O80" s="262" t="s">
        <v>798</v>
      </c>
      <c r="R80" s="1655"/>
      <c r="S80" s="1649"/>
      <c r="T80" s="1657"/>
      <c r="U80" s="1649"/>
      <c r="V80" s="1657"/>
      <c r="W80" s="1661"/>
      <c r="X80" s="1664"/>
      <c r="Y80" s="1649"/>
      <c r="Z80" s="1657"/>
      <c r="AA80" s="1661"/>
      <c r="AB80" s="1664"/>
      <c r="AC80" s="652"/>
      <c r="AD80" s="1653"/>
      <c r="AE80" s="262" t="s">
        <v>798</v>
      </c>
    </row>
    <row r="81" spans="2:31">
      <c r="B81" s="1655"/>
      <c r="C81" s="1649"/>
      <c r="D81" s="1657"/>
      <c r="E81" s="1649"/>
      <c r="F81" s="1657"/>
      <c r="G81" s="1661"/>
      <c r="H81" s="1664"/>
      <c r="I81" s="1649"/>
      <c r="J81" s="1657"/>
      <c r="K81" s="1661"/>
      <c r="L81" s="1664"/>
      <c r="M81" s="652"/>
      <c r="N81" s="1653"/>
      <c r="O81" s="1651"/>
      <c r="R81" s="1655"/>
      <c r="S81" s="1649"/>
      <c r="T81" s="1657"/>
      <c r="U81" s="1649"/>
      <c r="V81" s="1657"/>
      <c r="W81" s="1661"/>
      <c r="X81" s="1664"/>
      <c r="Y81" s="1649"/>
      <c r="Z81" s="1657"/>
      <c r="AA81" s="1661"/>
      <c r="AB81" s="1664"/>
      <c r="AC81" s="652"/>
      <c r="AD81" s="1653"/>
      <c r="AE81" s="1651"/>
    </row>
    <row r="82" spans="2:31">
      <c r="B82" s="1655"/>
      <c r="C82" s="1650"/>
      <c r="D82" s="1658"/>
      <c r="E82" s="1650"/>
      <c r="F82" s="1658"/>
      <c r="G82" s="1662"/>
      <c r="H82" s="1665"/>
      <c r="I82" s="1650"/>
      <c r="J82" s="1658"/>
      <c r="K82" s="1662"/>
      <c r="L82" s="1665"/>
      <c r="M82" s="652"/>
      <c r="N82" s="650"/>
      <c r="O82" s="1652"/>
      <c r="R82" s="1655"/>
      <c r="S82" s="1650"/>
      <c r="T82" s="1658"/>
      <c r="U82" s="1650"/>
      <c r="V82" s="1658"/>
      <c r="W82" s="1662"/>
      <c r="X82" s="1665"/>
      <c r="Y82" s="1650"/>
      <c r="Z82" s="1658"/>
      <c r="AA82" s="1662"/>
      <c r="AB82" s="1665"/>
      <c r="AC82" s="652"/>
      <c r="AD82" s="650"/>
      <c r="AE82" s="1652"/>
    </row>
    <row r="83" spans="2:31" ht="3.75" customHeight="1"/>
    <row r="84" spans="2:31" s="104" customFormat="1" ht="3.75" customHeight="1" thickBot="1">
      <c r="B84" s="255"/>
      <c r="O84" s="254"/>
      <c r="R84" s="255"/>
      <c r="AE84" s="254"/>
    </row>
    <row r="85" spans="2:31" s="104" customFormat="1" ht="26.25" customHeight="1" thickTop="1" thickBot="1">
      <c r="B85" s="270"/>
      <c r="C85" s="250" t="s">
        <v>769</v>
      </c>
      <c r="D85" s="1414" t="s">
        <v>825</v>
      </c>
      <c r="E85" s="1414"/>
      <c r="F85" s="1414"/>
      <c r="G85" s="1414"/>
      <c r="H85" s="1414"/>
      <c r="I85" s="1414"/>
      <c r="J85" s="1414"/>
      <c r="K85" s="250"/>
      <c r="L85" s="250" t="s">
        <v>835</v>
      </c>
      <c r="M85" s="250"/>
      <c r="N85" s="271" t="s">
        <v>691</v>
      </c>
      <c r="O85" s="268" t="str">
        <f>O2</f>
        <v/>
      </c>
      <c r="R85" s="270"/>
      <c r="S85" s="250" t="s">
        <v>769</v>
      </c>
      <c r="T85" s="1414" t="s">
        <v>825</v>
      </c>
      <c r="U85" s="1414"/>
      <c r="V85" s="1414"/>
      <c r="W85" s="1414"/>
      <c r="X85" s="1414"/>
      <c r="Y85" s="1414"/>
      <c r="Z85" s="1414"/>
      <c r="AA85" s="250"/>
      <c r="AB85" s="250" t="s">
        <v>835</v>
      </c>
      <c r="AC85" s="250"/>
      <c r="AD85" s="271" t="s">
        <v>691</v>
      </c>
      <c r="AE85" s="268" t="str">
        <f>AE2</f>
        <v/>
      </c>
    </row>
    <row r="86" spans="2:31" s="104" customFormat="1" ht="3.75" customHeight="1" thickTop="1">
      <c r="B86" s="255"/>
      <c r="C86" s="105"/>
      <c r="D86" s="105"/>
      <c r="E86" s="105"/>
      <c r="F86" s="105"/>
      <c r="G86" s="105"/>
      <c r="H86" s="105"/>
      <c r="I86" s="105"/>
      <c r="J86" s="105"/>
      <c r="K86" s="105"/>
      <c r="L86" s="105"/>
      <c r="M86" s="105"/>
      <c r="N86" s="105"/>
      <c r="O86" s="259"/>
      <c r="R86" s="255"/>
      <c r="S86" s="105"/>
      <c r="T86" s="105"/>
      <c r="U86" s="105"/>
      <c r="V86" s="105"/>
      <c r="W86" s="105"/>
      <c r="X86" s="105"/>
      <c r="Y86" s="105"/>
      <c r="Z86" s="105"/>
      <c r="AA86" s="105"/>
      <c r="AB86" s="105"/>
      <c r="AC86" s="105"/>
      <c r="AD86" s="105"/>
      <c r="AE86" s="259"/>
    </row>
    <row r="87" spans="2:31" ht="3.75" customHeight="1"/>
    <row r="88" spans="2:31" ht="14.25" thickBot="1">
      <c r="B88" s="269" t="s">
        <v>519</v>
      </c>
      <c r="C88" s="1666" t="s">
        <v>781</v>
      </c>
      <c r="D88" s="1667"/>
      <c r="E88" s="1666" t="s">
        <v>782</v>
      </c>
      <c r="F88" s="1667"/>
      <c r="G88" s="1666" t="s">
        <v>783</v>
      </c>
      <c r="H88" s="1667"/>
      <c r="I88" s="1666" t="s">
        <v>784</v>
      </c>
      <c r="J88" s="1667"/>
      <c r="K88" s="1666" t="s">
        <v>785</v>
      </c>
      <c r="L88" s="1667"/>
      <c r="M88" s="251" t="s">
        <v>827</v>
      </c>
      <c r="N88" s="1666" t="s">
        <v>787</v>
      </c>
      <c r="O88" s="1667"/>
      <c r="R88" s="269" t="s">
        <v>519</v>
      </c>
      <c r="S88" s="1666" t="s">
        <v>781</v>
      </c>
      <c r="T88" s="1667"/>
      <c r="U88" s="1666" t="s">
        <v>782</v>
      </c>
      <c r="V88" s="1667"/>
      <c r="W88" s="1666" t="s">
        <v>783</v>
      </c>
      <c r="X88" s="1667"/>
      <c r="Y88" s="1666" t="s">
        <v>784</v>
      </c>
      <c r="Z88" s="1667"/>
      <c r="AA88" s="1666" t="s">
        <v>785</v>
      </c>
      <c r="AB88" s="1667"/>
      <c r="AC88" s="251" t="s">
        <v>827</v>
      </c>
      <c r="AD88" s="1666" t="s">
        <v>787</v>
      </c>
      <c r="AE88" s="1667"/>
    </row>
    <row r="89" spans="2:31" ht="14.25" thickTop="1">
      <c r="B89" s="1668" t="s">
        <v>836</v>
      </c>
      <c r="C89" s="264"/>
      <c r="D89" s="1669" t="str">
        <f>IF(C90="","",IF(E89="","/","⇒"))</f>
        <v/>
      </c>
      <c r="E89" s="1670"/>
      <c r="F89" s="1669" t="str">
        <f>IF(E89="","",IF(G89="","/","⇒"))</f>
        <v/>
      </c>
      <c r="G89" s="1671"/>
      <c r="H89" s="1672" t="str">
        <f t="shared" ref="H89" si="65">IF(G89="","",IF(I89="","/","⇒"))</f>
        <v/>
      </c>
      <c r="I89" s="1670"/>
      <c r="J89" s="1669" t="str">
        <f t="shared" ref="J89" si="66">IF(I89="","",IF(K89="","/","⇒"))</f>
        <v/>
      </c>
      <c r="K89" s="1671"/>
      <c r="L89" s="1672" t="str">
        <f>IF(K89="","",IF(N89="","/","⇒"))</f>
        <v/>
      </c>
      <c r="M89" s="1673"/>
      <c r="N89" s="1674"/>
      <c r="O89" s="261" t="s">
        <v>789</v>
      </c>
      <c r="R89" s="1668" t="s">
        <v>836</v>
      </c>
      <c r="S89" s="264"/>
      <c r="T89" s="1669" t="str">
        <f>IF(S90="","",IF(U89="","/","⇒"))</f>
        <v/>
      </c>
      <c r="U89" s="1670"/>
      <c r="V89" s="1669" t="str">
        <f>IF(U89="","",IF(W89="","/","⇒"))</f>
        <v/>
      </c>
      <c r="W89" s="1671"/>
      <c r="X89" s="1672" t="str">
        <f t="shared" ref="X89" si="67">IF(W89="","",IF(Y89="","/","⇒"))</f>
        <v/>
      </c>
      <c r="Y89" s="1670"/>
      <c r="Z89" s="1669" t="str">
        <f t="shared" ref="Z89" si="68">IF(Y89="","",IF(AA89="","/","⇒"))</f>
        <v/>
      </c>
      <c r="AA89" s="1671"/>
      <c r="AB89" s="1672" t="str">
        <f>IF(AA89="","",IF(AD89="","/","⇒"))</f>
        <v/>
      </c>
      <c r="AC89" s="1673"/>
      <c r="AD89" s="1674"/>
      <c r="AE89" s="261" t="s">
        <v>789</v>
      </c>
    </row>
    <row r="90" spans="2:31">
      <c r="B90" s="1655"/>
      <c r="C90" s="1675"/>
      <c r="D90" s="1657"/>
      <c r="E90" s="1649"/>
      <c r="F90" s="1657"/>
      <c r="G90" s="1661"/>
      <c r="H90" s="1664"/>
      <c r="I90" s="1649"/>
      <c r="J90" s="1657"/>
      <c r="K90" s="1661"/>
      <c r="L90" s="1664"/>
      <c r="M90" s="652"/>
      <c r="N90" s="1653"/>
      <c r="O90" s="587"/>
      <c r="R90" s="1655"/>
      <c r="S90" s="1675"/>
      <c r="T90" s="1657"/>
      <c r="U90" s="1649"/>
      <c r="V90" s="1657"/>
      <c r="W90" s="1661"/>
      <c r="X90" s="1664"/>
      <c r="Y90" s="1649"/>
      <c r="Z90" s="1657"/>
      <c r="AA90" s="1661"/>
      <c r="AB90" s="1664"/>
      <c r="AC90" s="652"/>
      <c r="AD90" s="1653"/>
      <c r="AE90" s="587"/>
    </row>
    <row r="91" spans="2:31">
      <c r="B91" s="1655"/>
      <c r="C91" s="1661"/>
      <c r="D91" s="1657"/>
      <c r="E91" s="1649"/>
      <c r="F91" s="1657"/>
      <c r="G91" s="1661"/>
      <c r="H91" s="1664"/>
      <c r="I91" s="1649"/>
      <c r="J91" s="1657"/>
      <c r="K91" s="1661"/>
      <c r="L91" s="1664"/>
      <c r="M91" s="652"/>
      <c r="N91" s="1653"/>
      <c r="O91" s="262" t="s">
        <v>798</v>
      </c>
      <c r="R91" s="1655"/>
      <c r="S91" s="1661"/>
      <c r="T91" s="1657"/>
      <c r="U91" s="1649"/>
      <c r="V91" s="1657"/>
      <c r="W91" s="1661"/>
      <c r="X91" s="1664"/>
      <c r="Y91" s="1649"/>
      <c r="Z91" s="1657"/>
      <c r="AA91" s="1661"/>
      <c r="AB91" s="1664"/>
      <c r="AC91" s="652"/>
      <c r="AD91" s="1653"/>
      <c r="AE91" s="262" t="s">
        <v>798</v>
      </c>
    </row>
    <row r="92" spans="2:31">
      <c r="B92" s="1655"/>
      <c r="C92" s="1661"/>
      <c r="D92" s="1657"/>
      <c r="E92" s="1649"/>
      <c r="F92" s="1657"/>
      <c r="G92" s="1661"/>
      <c r="H92" s="1664"/>
      <c r="I92" s="1649"/>
      <c r="J92" s="1657"/>
      <c r="K92" s="1661"/>
      <c r="L92" s="1664"/>
      <c r="M92" s="652"/>
      <c r="N92" s="1653"/>
      <c r="O92" s="1651"/>
      <c r="R92" s="1655"/>
      <c r="S92" s="1661"/>
      <c r="T92" s="1657"/>
      <c r="U92" s="1649"/>
      <c r="V92" s="1657"/>
      <c r="W92" s="1661"/>
      <c r="X92" s="1664"/>
      <c r="Y92" s="1649"/>
      <c r="Z92" s="1657"/>
      <c r="AA92" s="1661"/>
      <c r="AB92" s="1664"/>
      <c r="AC92" s="652"/>
      <c r="AD92" s="1653"/>
      <c r="AE92" s="1651"/>
    </row>
    <row r="93" spans="2:31">
      <c r="B93" s="1655"/>
      <c r="C93" s="1662"/>
      <c r="D93" s="1657"/>
      <c r="E93" s="1649"/>
      <c r="F93" s="1657"/>
      <c r="G93" s="1661"/>
      <c r="H93" s="1664"/>
      <c r="I93" s="1649"/>
      <c r="J93" s="1657"/>
      <c r="K93" s="1661"/>
      <c r="L93" s="1664"/>
      <c r="M93" s="649"/>
      <c r="N93" s="1653"/>
      <c r="O93" s="1676"/>
      <c r="R93" s="1655"/>
      <c r="S93" s="1662"/>
      <c r="T93" s="1657"/>
      <c r="U93" s="1649"/>
      <c r="V93" s="1657"/>
      <c r="W93" s="1661"/>
      <c r="X93" s="1664"/>
      <c r="Y93" s="1649"/>
      <c r="Z93" s="1657"/>
      <c r="AA93" s="1661"/>
      <c r="AB93" s="1664"/>
      <c r="AC93" s="649"/>
      <c r="AD93" s="1653"/>
      <c r="AE93" s="1676"/>
    </row>
    <row r="94" spans="2:31">
      <c r="B94" s="1654" t="s">
        <v>837</v>
      </c>
      <c r="C94" s="266"/>
      <c r="D94" s="1656" t="str">
        <f>IF(C95="","",IF(E94="","/","⇒"))</f>
        <v/>
      </c>
      <c r="E94" s="1659"/>
      <c r="F94" s="1656" t="str">
        <f>IF(E94="","",IF(G94="","/","⇒"))</f>
        <v/>
      </c>
      <c r="G94" s="1660"/>
      <c r="H94" s="1663" t="str">
        <f t="shared" ref="H94" si="69">IF(G94="","",IF(I94="","/","⇒"))</f>
        <v/>
      </c>
      <c r="I94" s="1659"/>
      <c r="J94" s="1656" t="str">
        <f t="shared" ref="J94" si="70">IF(I94="","",IF(K94="","/","⇒"))</f>
        <v/>
      </c>
      <c r="K94" s="1660"/>
      <c r="L94" s="1663" t="str">
        <f>IF(K94="","",IF(N94="","/","⇒"))</f>
        <v/>
      </c>
      <c r="M94" s="652"/>
      <c r="N94" s="649"/>
      <c r="O94" s="263" t="s">
        <v>789</v>
      </c>
      <c r="R94" s="1654" t="s">
        <v>837</v>
      </c>
      <c r="S94" s="266"/>
      <c r="T94" s="1656" t="str">
        <f>IF(S95="","",IF(U94="","/","⇒"))</f>
        <v/>
      </c>
      <c r="U94" s="1659"/>
      <c r="V94" s="1656" t="str">
        <f>IF(U94="","",IF(W94="","/","⇒"))</f>
        <v/>
      </c>
      <c r="W94" s="1660"/>
      <c r="X94" s="1663" t="str">
        <f t="shared" ref="X94" si="71">IF(W94="","",IF(Y94="","/","⇒"))</f>
        <v/>
      </c>
      <c r="Y94" s="1659"/>
      <c r="Z94" s="1656" t="str">
        <f t="shared" ref="Z94" si="72">IF(Y94="","",IF(AA94="","/","⇒"))</f>
        <v/>
      </c>
      <c r="AA94" s="1660"/>
      <c r="AB94" s="1663" t="str">
        <f>IF(AA94="","",IF(AD94="","/","⇒"))</f>
        <v/>
      </c>
      <c r="AC94" s="652"/>
      <c r="AD94" s="649"/>
      <c r="AE94" s="263" t="s">
        <v>789</v>
      </c>
    </row>
    <row r="95" spans="2:31">
      <c r="B95" s="1655"/>
      <c r="C95" s="1648"/>
      <c r="D95" s="1657"/>
      <c r="E95" s="1649"/>
      <c r="F95" s="1657"/>
      <c r="G95" s="1661"/>
      <c r="H95" s="1664"/>
      <c r="I95" s="1649"/>
      <c r="J95" s="1657"/>
      <c r="K95" s="1661"/>
      <c r="L95" s="1664"/>
      <c r="M95" s="652"/>
      <c r="N95" s="1653"/>
      <c r="O95" s="587"/>
      <c r="R95" s="1655"/>
      <c r="S95" s="1648"/>
      <c r="T95" s="1657"/>
      <c r="U95" s="1649"/>
      <c r="V95" s="1657"/>
      <c r="W95" s="1661"/>
      <c r="X95" s="1664"/>
      <c r="Y95" s="1649"/>
      <c r="Z95" s="1657"/>
      <c r="AA95" s="1661"/>
      <c r="AB95" s="1664"/>
      <c r="AC95" s="652"/>
      <c r="AD95" s="1653"/>
      <c r="AE95" s="587"/>
    </row>
    <row r="96" spans="2:31">
      <c r="B96" s="1655"/>
      <c r="C96" s="1649"/>
      <c r="D96" s="1657"/>
      <c r="E96" s="1649"/>
      <c r="F96" s="1657"/>
      <c r="G96" s="1661"/>
      <c r="H96" s="1664"/>
      <c r="I96" s="1649"/>
      <c r="J96" s="1657"/>
      <c r="K96" s="1661"/>
      <c r="L96" s="1664"/>
      <c r="M96" s="652"/>
      <c r="N96" s="1653"/>
      <c r="O96" s="262" t="s">
        <v>798</v>
      </c>
      <c r="R96" s="1655"/>
      <c r="S96" s="1649"/>
      <c r="T96" s="1657"/>
      <c r="U96" s="1649"/>
      <c r="V96" s="1657"/>
      <c r="W96" s="1661"/>
      <c r="X96" s="1664"/>
      <c r="Y96" s="1649"/>
      <c r="Z96" s="1657"/>
      <c r="AA96" s="1661"/>
      <c r="AB96" s="1664"/>
      <c r="AC96" s="652"/>
      <c r="AD96" s="1653"/>
      <c r="AE96" s="262" t="s">
        <v>798</v>
      </c>
    </row>
    <row r="97" spans="2:31">
      <c r="B97" s="1655"/>
      <c r="C97" s="1649"/>
      <c r="D97" s="1657"/>
      <c r="E97" s="1649"/>
      <c r="F97" s="1657"/>
      <c r="G97" s="1661"/>
      <c r="H97" s="1664"/>
      <c r="I97" s="1649"/>
      <c r="J97" s="1657"/>
      <c r="K97" s="1661"/>
      <c r="L97" s="1664"/>
      <c r="M97" s="652"/>
      <c r="N97" s="1653"/>
      <c r="O97" s="1651"/>
      <c r="R97" s="1655"/>
      <c r="S97" s="1649"/>
      <c r="T97" s="1657"/>
      <c r="U97" s="1649"/>
      <c r="V97" s="1657"/>
      <c r="W97" s="1661"/>
      <c r="X97" s="1664"/>
      <c r="Y97" s="1649"/>
      <c r="Z97" s="1657"/>
      <c r="AA97" s="1661"/>
      <c r="AB97" s="1664"/>
      <c r="AC97" s="652"/>
      <c r="AD97" s="1653"/>
      <c r="AE97" s="1651"/>
    </row>
    <row r="98" spans="2:31">
      <c r="B98" s="1655"/>
      <c r="C98" s="1650"/>
      <c r="D98" s="1658"/>
      <c r="E98" s="1650"/>
      <c r="F98" s="1658"/>
      <c r="G98" s="1662"/>
      <c r="H98" s="1665"/>
      <c r="I98" s="1650"/>
      <c r="J98" s="1658"/>
      <c r="K98" s="1662"/>
      <c r="L98" s="1665"/>
      <c r="M98" s="652"/>
      <c r="N98" s="650"/>
      <c r="O98" s="1652"/>
      <c r="R98" s="1655"/>
      <c r="S98" s="1650"/>
      <c r="T98" s="1658"/>
      <c r="U98" s="1650"/>
      <c r="V98" s="1658"/>
      <c r="W98" s="1662"/>
      <c r="X98" s="1665"/>
      <c r="Y98" s="1650"/>
      <c r="Z98" s="1658"/>
      <c r="AA98" s="1662"/>
      <c r="AB98" s="1665"/>
      <c r="AC98" s="652"/>
      <c r="AD98" s="650"/>
      <c r="AE98" s="1652"/>
    </row>
    <row r="99" spans="2:31">
      <c r="B99" s="1654" t="s">
        <v>838</v>
      </c>
      <c r="C99" s="266"/>
      <c r="D99" s="1656" t="str">
        <f t="shared" ref="D99" si="73">IF(C100="","",IF(E99="","/","⇒"))</f>
        <v/>
      </c>
      <c r="E99" s="1659"/>
      <c r="F99" s="1656" t="str">
        <f t="shared" ref="F99" si="74">IF(E99="","",IF(G99="","/","⇒"))</f>
        <v/>
      </c>
      <c r="G99" s="1660"/>
      <c r="H99" s="1663" t="str">
        <f t="shared" ref="H99:H119" si="75">IF(G99="","",IF(I99="","/","⇒"))</f>
        <v/>
      </c>
      <c r="I99" s="1659"/>
      <c r="J99" s="1656" t="str">
        <f t="shared" ref="J99:J119" si="76">IF(I99="","",IF(K99="","/","⇒"))</f>
        <v/>
      </c>
      <c r="K99" s="1660"/>
      <c r="L99" s="1663" t="str">
        <f t="shared" ref="L99" si="77">IF(K99="","",IF(N99="","/","⇒"))</f>
        <v/>
      </c>
      <c r="M99" s="652"/>
      <c r="N99" s="649"/>
      <c r="O99" s="263" t="s">
        <v>789</v>
      </c>
      <c r="R99" s="1654" t="s">
        <v>838</v>
      </c>
      <c r="S99" s="266"/>
      <c r="T99" s="1656" t="str">
        <f t="shared" ref="T99" si="78">IF(S100="","",IF(U99="","/","⇒"))</f>
        <v/>
      </c>
      <c r="U99" s="1659"/>
      <c r="V99" s="1656" t="str">
        <f t="shared" ref="V99" si="79">IF(U99="","",IF(W99="","/","⇒"))</f>
        <v/>
      </c>
      <c r="W99" s="1660"/>
      <c r="X99" s="1663" t="str">
        <f t="shared" ref="X99:X119" si="80">IF(W99="","",IF(Y99="","/","⇒"))</f>
        <v/>
      </c>
      <c r="Y99" s="1659"/>
      <c r="Z99" s="1656" t="str">
        <f t="shared" ref="Z99:Z119" si="81">IF(Y99="","",IF(AA99="","/","⇒"))</f>
        <v/>
      </c>
      <c r="AA99" s="1660"/>
      <c r="AB99" s="1663" t="str">
        <f t="shared" ref="AB99" si="82">IF(AA99="","",IF(AD99="","/","⇒"))</f>
        <v/>
      </c>
      <c r="AC99" s="652"/>
      <c r="AD99" s="649"/>
      <c r="AE99" s="263" t="s">
        <v>789</v>
      </c>
    </row>
    <row r="100" spans="2:31">
      <c r="B100" s="1655"/>
      <c r="C100" s="1648"/>
      <c r="D100" s="1657"/>
      <c r="E100" s="1649"/>
      <c r="F100" s="1657"/>
      <c r="G100" s="1661"/>
      <c r="H100" s="1664"/>
      <c r="I100" s="1649"/>
      <c r="J100" s="1657"/>
      <c r="K100" s="1661"/>
      <c r="L100" s="1664"/>
      <c r="M100" s="652"/>
      <c r="N100" s="1653"/>
      <c r="O100" s="587"/>
      <c r="R100" s="1655"/>
      <c r="S100" s="1648"/>
      <c r="T100" s="1657"/>
      <c r="U100" s="1649"/>
      <c r="V100" s="1657"/>
      <c r="W100" s="1661"/>
      <c r="X100" s="1664"/>
      <c r="Y100" s="1649"/>
      <c r="Z100" s="1657"/>
      <c r="AA100" s="1661"/>
      <c r="AB100" s="1664"/>
      <c r="AC100" s="652"/>
      <c r="AD100" s="1653"/>
      <c r="AE100" s="587"/>
    </row>
    <row r="101" spans="2:31">
      <c r="B101" s="1655"/>
      <c r="C101" s="1649"/>
      <c r="D101" s="1657"/>
      <c r="E101" s="1649"/>
      <c r="F101" s="1657"/>
      <c r="G101" s="1661"/>
      <c r="H101" s="1664"/>
      <c r="I101" s="1649"/>
      <c r="J101" s="1657"/>
      <c r="K101" s="1661"/>
      <c r="L101" s="1664"/>
      <c r="M101" s="652"/>
      <c r="N101" s="1653"/>
      <c r="O101" s="262" t="s">
        <v>798</v>
      </c>
      <c r="R101" s="1655"/>
      <c r="S101" s="1649"/>
      <c r="T101" s="1657"/>
      <c r="U101" s="1649"/>
      <c r="V101" s="1657"/>
      <c r="W101" s="1661"/>
      <c r="X101" s="1664"/>
      <c r="Y101" s="1649"/>
      <c r="Z101" s="1657"/>
      <c r="AA101" s="1661"/>
      <c r="AB101" s="1664"/>
      <c r="AC101" s="652"/>
      <c r="AD101" s="1653"/>
      <c r="AE101" s="262" t="s">
        <v>798</v>
      </c>
    </row>
    <row r="102" spans="2:31">
      <c r="B102" s="1655"/>
      <c r="C102" s="1649"/>
      <c r="D102" s="1657"/>
      <c r="E102" s="1649"/>
      <c r="F102" s="1657"/>
      <c r="G102" s="1661"/>
      <c r="H102" s="1664"/>
      <c r="I102" s="1649"/>
      <c r="J102" s="1657"/>
      <c r="K102" s="1661"/>
      <c r="L102" s="1664"/>
      <c r="M102" s="652"/>
      <c r="N102" s="1653"/>
      <c r="O102" s="1651"/>
      <c r="R102" s="1655"/>
      <c r="S102" s="1649"/>
      <c r="T102" s="1657"/>
      <c r="U102" s="1649"/>
      <c r="V102" s="1657"/>
      <c r="W102" s="1661"/>
      <c r="X102" s="1664"/>
      <c r="Y102" s="1649"/>
      <c r="Z102" s="1657"/>
      <c r="AA102" s="1661"/>
      <c r="AB102" s="1664"/>
      <c r="AC102" s="652"/>
      <c r="AD102" s="1653"/>
      <c r="AE102" s="1651"/>
    </row>
    <row r="103" spans="2:31">
      <c r="B103" s="1655"/>
      <c r="C103" s="1650"/>
      <c r="D103" s="1658"/>
      <c r="E103" s="1650"/>
      <c r="F103" s="1658"/>
      <c r="G103" s="1662"/>
      <c r="H103" s="1665"/>
      <c r="I103" s="1650"/>
      <c r="J103" s="1658"/>
      <c r="K103" s="1662"/>
      <c r="L103" s="1665"/>
      <c r="M103" s="652"/>
      <c r="N103" s="650"/>
      <c r="O103" s="1652"/>
      <c r="R103" s="1655"/>
      <c r="S103" s="1650"/>
      <c r="T103" s="1658"/>
      <c r="U103" s="1650"/>
      <c r="V103" s="1658"/>
      <c r="W103" s="1662"/>
      <c r="X103" s="1665"/>
      <c r="Y103" s="1650"/>
      <c r="Z103" s="1658"/>
      <c r="AA103" s="1662"/>
      <c r="AB103" s="1665"/>
      <c r="AC103" s="652"/>
      <c r="AD103" s="650"/>
      <c r="AE103" s="1652"/>
    </row>
    <row r="104" spans="2:31">
      <c r="B104" s="1654" t="s">
        <v>839</v>
      </c>
      <c r="C104" s="266"/>
      <c r="D104" s="1656" t="str">
        <f t="shared" ref="D104" si="83">IF(C105="","",IF(E104="","/","⇒"))</f>
        <v/>
      </c>
      <c r="E104" s="1659"/>
      <c r="F104" s="1656" t="str">
        <f t="shared" ref="F104" si="84">IF(E104="","",IF(G104="","/","⇒"))</f>
        <v/>
      </c>
      <c r="G104" s="1660"/>
      <c r="H104" s="1663" t="str">
        <f t="shared" si="75"/>
        <v/>
      </c>
      <c r="I104" s="1659"/>
      <c r="J104" s="1656" t="str">
        <f t="shared" si="76"/>
        <v/>
      </c>
      <c r="K104" s="1660"/>
      <c r="L104" s="1663" t="str">
        <f t="shared" ref="L104" si="85">IF(K104="","",IF(N104="","/","⇒"))</f>
        <v/>
      </c>
      <c r="M104" s="652"/>
      <c r="N104" s="649"/>
      <c r="O104" s="263" t="s">
        <v>789</v>
      </c>
      <c r="R104" s="1654" t="s">
        <v>839</v>
      </c>
      <c r="S104" s="266"/>
      <c r="T104" s="1656" t="str">
        <f t="shared" ref="T104" si="86">IF(S105="","",IF(U104="","/","⇒"))</f>
        <v/>
      </c>
      <c r="U104" s="1659"/>
      <c r="V104" s="1656" t="str">
        <f t="shared" ref="V104" si="87">IF(U104="","",IF(W104="","/","⇒"))</f>
        <v/>
      </c>
      <c r="W104" s="1660"/>
      <c r="X104" s="1663" t="str">
        <f t="shared" si="80"/>
        <v/>
      </c>
      <c r="Y104" s="1659"/>
      <c r="Z104" s="1656" t="str">
        <f t="shared" si="81"/>
        <v/>
      </c>
      <c r="AA104" s="1660"/>
      <c r="AB104" s="1663" t="str">
        <f t="shared" ref="AB104" si="88">IF(AA104="","",IF(AD104="","/","⇒"))</f>
        <v/>
      </c>
      <c r="AC104" s="652"/>
      <c r="AD104" s="649"/>
      <c r="AE104" s="263" t="s">
        <v>789</v>
      </c>
    </row>
    <row r="105" spans="2:31">
      <c r="B105" s="1655"/>
      <c r="C105" s="1648"/>
      <c r="D105" s="1657"/>
      <c r="E105" s="1649"/>
      <c r="F105" s="1657"/>
      <c r="G105" s="1661"/>
      <c r="H105" s="1664"/>
      <c r="I105" s="1649"/>
      <c r="J105" s="1657"/>
      <c r="K105" s="1661"/>
      <c r="L105" s="1664"/>
      <c r="M105" s="652"/>
      <c r="N105" s="1653"/>
      <c r="O105" s="587"/>
      <c r="R105" s="1655"/>
      <c r="S105" s="1648"/>
      <c r="T105" s="1657"/>
      <c r="U105" s="1649"/>
      <c r="V105" s="1657"/>
      <c r="W105" s="1661"/>
      <c r="X105" s="1664"/>
      <c r="Y105" s="1649"/>
      <c r="Z105" s="1657"/>
      <c r="AA105" s="1661"/>
      <c r="AB105" s="1664"/>
      <c r="AC105" s="652"/>
      <c r="AD105" s="1653"/>
      <c r="AE105" s="587"/>
    </row>
    <row r="106" spans="2:31">
      <c r="B106" s="1655"/>
      <c r="C106" s="1649"/>
      <c r="D106" s="1657"/>
      <c r="E106" s="1649"/>
      <c r="F106" s="1657"/>
      <c r="G106" s="1661"/>
      <c r="H106" s="1664"/>
      <c r="I106" s="1649"/>
      <c r="J106" s="1657"/>
      <c r="K106" s="1661"/>
      <c r="L106" s="1664"/>
      <c r="M106" s="652"/>
      <c r="N106" s="1653"/>
      <c r="O106" s="262" t="s">
        <v>798</v>
      </c>
      <c r="R106" s="1655"/>
      <c r="S106" s="1649"/>
      <c r="T106" s="1657"/>
      <c r="U106" s="1649"/>
      <c r="V106" s="1657"/>
      <c r="W106" s="1661"/>
      <c r="X106" s="1664"/>
      <c r="Y106" s="1649"/>
      <c r="Z106" s="1657"/>
      <c r="AA106" s="1661"/>
      <c r="AB106" s="1664"/>
      <c r="AC106" s="652"/>
      <c r="AD106" s="1653"/>
      <c r="AE106" s="262" t="s">
        <v>798</v>
      </c>
    </row>
    <row r="107" spans="2:31">
      <c r="B107" s="1655"/>
      <c r="C107" s="1649"/>
      <c r="D107" s="1657"/>
      <c r="E107" s="1649"/>
      <c r="F107" s="1657"/>
      <c r="G107" s="1661"/>
      <c r="H107" s="1664"/>
      <c r="I107" s="1649"/>
      <c r="J107" s="1657"/>
      <c r="K107" s="1661"/>
      <c r="L107" s="1664"/>
      <c r="M107" s="652"/>
      <c r="N107" s="1653"/>
      <c r="O107" s="1651"/>
      <c r="R107" s="1655"/>
      <c r="S107" s="1649"/>
      <c r="T107" s="1657"/>
      <c r="U107" s="1649"/>
      <c r="V107" s="1657"/>
      <c r="W107" s="1661"/>
      <c r="X107" s="1664"/>
      <c r="Y107" s="1649"/>
      <c r="Z107" s="1657"/>
      <c r="AA107" s="1661"/>
      <c r="AB107" s="1664"/>
      <c r="AC107" s="652"/>
      <c r="AD107" s="1653"/>
      <c r="AE107" s="1651"/>
    </row>
    <row r="108" spans="2:31">
      <c r="B108" s="1655"/>
      <c r="C108" s="1650"/>
      <c r="D108" s="1658"/>
      <c r="E108" s="1650"/>
      <c r="F108" s="1658"/>
      <c r="G108" s="1662"/>
      <c r="H108" s="1665"/>
      <c r="I108" s="1650"/>
      <c r="J108" s="1658"/>
      <c r="K108" s="1662"/>
      <c r="L108" s="1665"/>
      <c r="M108" s="652"/>
      <c r="N108" s="650"/>
      <c r="O108" s="1652"/>
      <c r="R108" s="1655"/>
      <c r="S108" s="1650"/>
      <c r="T108" s="1658"/>
      <c r="U108" s="1650"/>
      <c r="V108" s="1658"/>
      <c r="W108" s="1662"/>
      <c r="X108" s="1665"/>
      <c r="Y108" s="1650"/>
      <c r="Z108" s="1658"/>
      <c r="AA108" s="1662"/>
      <c r="AB108" s="1665"/>
      <c r="AC108" s="652"/>
      <c r="AD108" s="650"/>
      <c r="AE108" s="1652"/>
    </row>
    <row r="109" spans="2:31">
      <c r="B109" s="1654" t="s">
        <v>840</v>
      </c>
      <c r="C109" s="266"/>
      <c r="D109" s="1656" t="str">
        <f t="shared" ref="D109" si="89">IF(C110="","",IF(E109="","/","⇒"))</f>
        <v/>
      </c>
      <c r="E109" s="1659"/>
      <c r="F109" s="1656" t="str">
        <f t="shared" ref="F109" si="90">IF(E109="","",IF(G109="","/","⇒"))</f>
        <v/>
      </c>
      <c r="G109" s="1660"/>
      <c r="H109" s="1663" t="str">
        <f t="shared" si="75"/>
        <v/>
      </c>
      <c r="I109" s="1659"/>
      <c r="J109" s="1656" t="str">
        <f t="shared" si="76"/>
        <v/>
      </c>
      <c r="K109" s="1660"/>
      <c r="L109" s="1663" t="str">
        <f t="shared" ref="L109" si="91">IF(K109="","",IF(N109="","/","⇒"))</f>
        <v/>
      </c>
      <c r="M109" s="652"/>
      <c r="N109" s="649"/>
      <c r="O109" s="263" t="s">
        <v>789</v>
      </c>
      <c r="R109" s="1654" t="s">
        <v>840</v>
      </c>
      <c r="S109" s="266"/>
      <c r="T109" s="1656" t="str">
        <f t="shared" ref="T109" si="92">IF(S110="","",IF(U109="","/","⇒"))</f>
        <v/>
      </c>
      <c r="U109" s="1659"/>
      <c r="V109" s="1656" t="str">
        <f t="shared" ref="V109" si="93">IF(U109="","",IF(W109="","/","⇒"))</f>
        <v/>
      </c>
      <c r="W109" s="1660"/>
      <c r="X109" s="1663" t="str">
        <f t="shared" si="80"/>
        <v/>
      </c>
      <c r="Y109" s="1659"/>
      <c r="Z109" s="1656" t="str">
        <f t="shared" si="81"/>
        <v/>
      </c>
      <c r="AA109" s="1660"/>
      <c r="AB109" s="1663" t="str">
        <f t="shared" ref="AB109" si="94">IF(AA109="","",IF(AD109="","/","⇒"))</f>
        <v/>
      </c>
      <c r="AC109" s="652"/>
      <c r="AD109" s="649"/>
      <c r="AE109" s="263" t="s">
        <v>789</v>
      </c>
    </row>
    <row r="110" spans="2:31">
      <c r="B110" s="1655"/>
      <c r="C110" s="1648"/>
      <c r="D110" s="1657"/>
      <c r="E110" s="1649"/>
      <c r="F110" s="1657"/>
      <c r="G110" s="1661"/>
      <c r="H110" s="1664"/>
      <c r="I110" s="1649"/>
      <c r="J110" s="1657"/>
      <c r="K110" s="1661"/>
      <c r="L110" s="1664"/>
      <c r="M110" s="652"/>
      <c r="N110" s="1653"/>
      <c r="O110" s="587"/>
      <c r="R110" s="1655"/>
      <c r="S110" s="1648"/>
      <c r="T110" s="1657"/>
      <c r="U110" s="1649"/>
      <c r="V110" s="1657"/>
      <c r="W110" s="1661"/>
      <c r="X110" s="1664"/>
      <c r="Y110" s="1649"/>
      <c r="Z110" s="1657"/>
      <c r="AA110" s="1661"/>
      <c r="AB110" s="1664"/>
      <c r="AC110" s="652"/>
      <c r="AD110" s="1653"/>
      <c r="AE110" s="587"/>
    </row>
    <row r="111" spans="2:31">
      <c r="B111" s="1655"/>
      <c r="C111" s="1649"/>
      <c r="D111" s="1657"/>
      <c r="E111" s="1649"/>
      <c r="F111" s="1657"/>
      <c r="G111" s="1661"/>
      <c r="H111" s="1664"/>
      <c r="I111" s="1649"/>
      <c r="J111" s="1657"/>
      <c r="K111" s="1661"/>
      <c r="L111" s="1664"/>
      <c r="M111" s="652"/>
      <c r="N111" s="1653"/>
      <c r="O111" s="262" t="s">
        <v>798</v>
      </c>
      <c r="R111" s="1655"/>
      <c r="S111" s="1649"/>
      <c r="T111" s="1657"/>
      <c r="U111" s="1649"/>
      <c r="V111" s="1657"/>
      <c r="W111" s="1661"/>
      <c r="X111" s="1664"/>
      <c r="Y111" s="1649"/>
      <c r="Z111" s="1657"/>
      <c r="AA111" s="1661"/>
      <c r="AB111" s="1664"/>
      <c r="AC111" s="652"/>
      <c r="AD111" s="1653"/>
      <c r="AE111" s="262" t="s">
        <v>798</v>
      </c>
    </row>
    <row r="112" spans="2:31">
      <c r="B112" s="1655"/>
      <c r="C112" s="1649"/>
      <c r="D112" s="1657"/>
      <c r="E112" s="1649"/>
      <c r="F112" s="1657"/>
      <c r="G112" s="1661"/>
      <c r="H112" s="1664"/>
      <c r="I112" s="1649"/>
      <c r="J112" s="1657"/>
      <c r="K112" s="1661"/>
      <c r="L112" s="1664"/>
      <c r="M112" s="652"/>
      <c r="N112" s="1653"/>
      <c r="O112" s="1651"/>
      <c r="R112" s="1655"/>
      <c r="S112" s="1649"/>
      <c r="T112" s="1657"/>
      <c r="U112" s="1649"/>
      <c r="V112" s="1657"/>
      <c r="W112" s="1661"/>
      <c r="X112" s="1664"/>
      <c r="Y112" s="1649"/>
      <c r="Z112" s="1657"/>
      <c r="AA112" s="1661"/>
      <c r="AB112" s="1664"/>
      <c r="AC112" s="652"/>
      <c r="AD112" s="1653"/>
      <c r="AE112" s="1651"/>
    </row>
    <row r="113" spans="2:31">
      <c r="B113" s="1655"/>
      <c r="C113" s="1650"/>
      <c r="D113" s="1658"/>
      <c r="E113" s="1650"/>
      <c r="F113" s="1658"/>
      <c r="G113" s="1662"/>
      <c r="H113" s="1665"/>
      <c r="I113" s="1650"/>
      <c r="J113" s="1658"/>
      <c r="K113" s="1662"/>
      <c r="L113" s="1665"/>
      <c r="M113" s="652"/>
      <c r="N113" s="650"/>
      <c r="O113" s="1652"/>
      <c r="R113" s="1655"/>
      <c r="S113" s="1650"/>
      <c r="T113" s="1658"/>
      <c r="U113" s="1650"/>
      <c r="V113" s="1658"/>
      <c r="W113" s="1662"/>
      <c r="X113" s="1665"/>
      <c r="Y113" s="1650"/>
      <c r="Z113" s="1658"/>
      <c r="AA113" s="1662"/>
      <c r="AB113" s="1665"/>
      <c r="AC113" s="652"/>
      <c r="AD113" s="650"/>
      <c r="AE113" s="1652"/>
    </row>
    <row r="114" spans="2:31">
      <c r="B114" s="1654" t="s">
        <v>841</v>
      </c>
      <c r="C114" s="266"/>
      <c r="D114" s="1656" t="str">
        <f t="shared" ref="D114" si="95">IF(C115="","",IF(E114="","/","⇒"))</f>
        <v/>
      </c>
      <c r="E114" s="1659"/>
      <c r="F114" s="1656" t="str">
        <f t="shared" ref="F114" si="96">IF(E114="","",IF(G114="","/","⇒"))</f>
        <v/>
      </c>
      <c r="G114" s="1660"/>
      <c r="H114" s="1663" t="str">
        <f t="shared" si="75"/>
        <v/>
      </c>
      <c r="I114" s="1659"/>
      <c r="J114" s="1656" t="str">
        <f t="shared" si="76"/>
        <v/>
      </c>
      <c r="K114" s="1660"/>
      <c r="L114" s="1663" t="str">
        <f t="shared" ref="L114" si="97">IF(K114="","",IF(N114="","/","⇒"))</f>
        <v/>
      </c>
      <c r="M114" s="652"/>
      <c r="N114" s="649"/>
      <c r="O114" s="263" t="s">
        <v>789</v>
      </c>
      <c r="R114" s="1654" t="s">
        <v>841</v>
      </c>
      <c r="S114" s="266"/>
      <c r="T114" s="1656" t="str">
        <f t="shared" ref="T114" si="98">IF(S115="","",IF(U114="","/","⇒"))</f>
        <v/>
      </c>
      <c r="U114" s="1659"/>
      <c r="V114" s="1656" t="str">
        <f t="shared" ref="V114" si="99">IF(U114="","",IF(W114="","/","⇒"))</f>
        <v/>
      </c>
      <c r="W114" s="1660"/>
      <c r="X114" s="1663" t="str">
        <f t="shared" si="80"/>
        <v/>
      </c>
      <c r="Y114" s="1659"/>
      <c r="Z114" s="1656" t="str">
        <f t="shared" si="81"/>
        <v/>
      </c>
      <c r="AA114" s="1660"/>
      <c r="AB114" s="1663" t="str">
        <f t="shared" ref="AB114" si="100">IF(AA114="","",IF(AD114="","/","⇒"))</f>
        <v/>
      </c>
      <c r="AC114" s="652"/>
      <c r="AD114" s="649"/>
      <c r="AE114" s="263" t="s">
        <v>789</v>
      </c>
    </row>
    <row r="115" spans="2:31">
      <c r="B115" s="1655"/>
      <c r="C115" s="1648"/>
      <c r="D115" s="1657"/>
      <c r="E115" s="1649"/>
      <c r="F115" s="1657"/>
      <c r="G115" s="1661"/>
      <c r="H115" s="1664"/>
      <c r="I115" s="1649"/>
      <c r="J115" s="1657"/>
      <c r="K115" s="1661"/>
      <c r="L115" s="1664"/>
      <c r="M115" s="652"/>
      <c r="N115" s="1653"/>
      <c r="O115" s="587"/>
      <c r="R115" s="1655"/>
      <c r="S115" s="1648"/>
      <c r="T115" s="1657"/>
      <c r="U115" s="1649"/>
      <c r="V115" s="1657"/>
      <c r="W115" s="1661"/>
      <c r="X115" s="1664"/>
      <c r="Y115" s="1649"/>
      <c r="Z115" s="1657"/>
      <c r="AA115" s="1661"/>
      <c r="AB115" s="1664"/>
      <c r="AC115" s="652"/>
      <c r="AD115" s="1653"/>
      <c r="AE115" s="587"/>
    </row>
    <row r="116" spans="2:31">
      <c r="B116" s="1655"/>
      <c r="C116" s="1649"/>
      <c r="D116" s="1657"/>
      <c r="E116" s="1649"/>
      <c r="F116" s="1657"/>
      <c r="G116" s="1661"/>
      <c r="H116" s="1664"/>
      <c r="I116" s="1649"/>
      <c r="J116" s="1657"/>
      <c r="K116" s="1661"/>
      <c r="L116" s="1664"/>
      <c r="M116" s="652"/>
      <c r="N116" s="1653"/>
      <c r="O116" s="262" t="s">
        <v>798</v>
      </c>
      <c r="R116" s="1655"/>
      <c r="S116" s="1649"/>
      <c r="T116" s="1657"/>
      <c r="U116" s="1649"/>
      <c r="V116" s="1657"/>
      <c r="W116" s="1661"/>
      <c r="X116" s="1664"/>
      <c r="Y116" s="1649"/>
      <c r="Z116" s="1657"/>
      <c r="AA116" s="1661"/>
      <c r="AB116" s="1664"/>
      <c r="AC116" s="652"/>
      <c r="AD116" s="1653"/>
      <c r="AE116" s="262" t="s">
        <v>798</v>
      </c>
    </row>
    <row r="117" spans="2:31">
      <c r="B117" s="1655"/>
      <c r="C117" s="1649"/>
      <c r="D117" s="1657"/>
      <c r="E117" s="1649"/>
      <c r="F117" s="1657"/>
      <c r="G117" s="1661"/>
      <c r="H117" s="1664"/>
      <c r="I117" s="1649"/>
      <c r="J117" s="1657"/>
      <c r="K117" s="1661"/>
      <c r="L117" s="1664"/>
      <c r="M117" s="652"/>
      <c r="N117" s="1653"/>
      <c r="O117" s="1651"/>
      <c r="R117" s="1655"/>
      <c r="S117" s="1649"/>
      <c r="T117" s="1657"/>
      <c r="U117" s="1649"/>
      <c r="V117" s="1657"/>
      <c r="W117" s="1661"/>
      <c r="X117" s="1664"/>
      <c r="Y117" s="1649"/>
      <c r="Z117" s="1657"/>
      <c r="AA117" s="1661"/>
      <c r="AB117" s="1664"/>
      <c r="AC117" s="652"/>
      <c r="AD117" s="1653"/>
      <c r="AE117" s="1651"/>
    </row>
    <row r="118" spans="2:31">
      <c r="B118" s="1655"/>
      <c r="C118" s="1650"/>
      <c r="D118" s="1658"/>
      <c r="E118" s="1650"/>
      <c r="F118" s="1658"/>
      <c r="G118" s="1662"/>
      <c r="H118" s="1665"/>
      <c r="I118" s="1650"/>
      <c r="J118" s="1658"/>
      <c r="K118" s="1662"/>
      <c r="L118" s="1665"/>
      <c r="M118" s="652"/>
      <c r="N118" s="650"/>
      <c r="O118" s="1652"/>
      <c r="R118" s="1655"/>
      <c r="S118" s="1650"/>
      <c r="T118" s="1658"/>
      <c r="U118" s="1650"/>
      <c r="V118" s="1658"/>
      <c r="W118" s="1662"/>
      <c r="X118" s="1665"/>
      <c r="Y118" s="1650"/>
      <c r="Z118" s="1658"/>
      <c r="AA118" s="1662"/>
      <c r="AB118" s="1665"/>
      <c r="AC118" s="652"/>
      <c r="AD118" s="650"/>
      <c r="AE118" s="1652"/>
    </row>
    <row r="119" spans="2:31">
      <c r="B119" s="1654" t="s">
        <v>842</v>
      </c>
      <c r="C119" s="266"/>
      <c r="D119" s="1656" t="str">
        <f t="shared" ref="D119" si="101">IF(C120="","",IF(E119="","/","⇒"))</f>
        <v/>
      </c>
      <c r="E119" s="1659"/>
      <c r="F119" s="1656" t="str">
        <f t="shared" ref="F119" si="102">IF(E119="","",IF(G119="","/","⇒"))</f>
        <v/>
      </c>
      <c r="G119" s="1660"/>
      <c r="H119" s="1663" t="str">
        <f t="shared" si="75"/>
        <v/>
      </c>
      <c r="I119" s="1659"/>
      <c r="J119" s="1656" t="str">
        <f t="shared" si="76"/>
        <v/>
      </c>
      <c r="K119" s="1660"/>
      <c r="L119" s="1663" t="str">
        <f t="shared" ref="L119" si="103">IF(K119="","",IF(N119="","/","⇒"))</f>
        <v/>
      </c>
      <c r="M119" s="652"/>
      <c r="N119" s="649"/>
      <c r="O119" s="263" t="s">
        <v>789</v>
      </c>
      <c r="R119" s="1654" t="s">
        <v>842</v>
      </c>
      <c r="S119" s="266"/>
      <c r="T119" s="1656" t="str">
        <f t="shared" ref="T119" si="104">IF(S120="","",IF(U119="","/","⇒"))</f>
        <v/>
      </c>
      <c r="U119" s="1659"/>
      <c r="V119" s="1656" t="str">
        <f t="shared" ref="V119" si="105">IF(U119="","",IF(W119="","/","⇒"))</f>
        <v/>
      </c>
      <c r="W119" s="1660"/>
      <c r="X119" s="1663" t="str">
        <f t="shared" si="80"/>
        <v/>
      </c>
      <c r="Y119" s="1659"/>
      <c r="Z119" s="1656" t="str">
        <f t="shared" si="81"/>
        <v/>
      </c>
      <c r="AA119" s="1660"/>
      <c r="AB119" s="1663" t="str">
        <f t="shared" ref="AB119" si="106">IF(AA119="","",IF(AD119="","/","⇒"))</f>
        <v/>
      </c>
      <c r="AC119" s="652"/>
      <c r="AD119" s="649"/>
      <c r="AE119" s="263" t="s">
        <v>789</v>
      </c>
    </row>
    <row r="120" spans="2:31">
      <c r="B120" s="1655"/>
      <c r="C120" s="1648"/>
      <c r="D120" s="1657"/>
      <c r="E120" s="1649"/>
      <c r="F120" s="1657"/>
      <c r="G120" s="1661"/>
      <c r="H120" s="1664"/>
      <c r="I120" s="1649"/>
      <c r="J120" s="1657"/>
      <c r="K120" s="1661"/>
      <c r="L120" s="1664"/>
      <c r="M120" s="652"/>
      <c r="N120" s="1653"/>
      <c r="O120" s="587"/>
      <c r="R120" s="1655"/>
      <c r="S120" s="1648"/>
      <c r="T120" s="1657"/>
      <c r="U120" s="1649"/>
      <c r="V120" s="1657"/>
      <c r="W120" s="1661"/>
      <c r="X120" s="1664"/>
      <c r="Y120" s="1649"/>
      <c r="Z120" s="1657"/>
      <c r="AA120" s="1661"/>
      <c r="AB120" s="1664"/>
      <c r="AC120" s="652"/>
      <c r="AD120" s="1653"/>
      <c r="AE120" s="587"/>
    </row>
    <row r="121" spans="2:31">
      <c r="B121" s="1655"/>
      <c r="C121" s="1649"/>
      <c r="D121" s="1657"/>
      <c r="E121" s="1649"/>
      <c r="F121" s="1657"/>
      <c r="G121" s="1661"/>
      <c r="H121" s="1664"/>
      <c r="I121" s="1649"/>
      <c r="J121" s="1657"/>
      <c r="K121" s="1661"/>
      <c r="L121" s="1664"/>
      <c r="M121" s="652"/>
      <c r="N121" s="1653"/>
      <c r="O121" s="262" t="s">
        <v>798</v>
      </c>
      <c r="R121" s="1655"/>
      <c r="S121" s="1649"/>
      <c r="T121" s="1657"/>
      <c r="U121" s="1649"/>
      <c r="V121" s="1657"/>
      <c r="W121" s="1661"/>
      <c r="X121" s="1664"/>
      <c r="Y121" s="1649"/>
      <c r="Z121" s="1657"/>
      <c r="AA121" s="1661"/>
      <c r="AB121" s="1664"/>
      <c r="AC121" s="652"/>
      <c r="AD121" s="1653"/>
      <c r="AE121" s="262" t="s">
        <v>798</v>
      </c>
    </row>
    <row r="122" spans="2:31">
      <c r="B122" s="1655"/>
      <c r="C122" s="1649"/>
      <c r="D122" s="1657"/>
      <c r="E122" s="1649"/>
      <c r="F122" s="1657"/>
      <c r="G122" s="1661"/>
      <c r="H122" s="1664"/>
      <c r="I122" s="1649"/>
      <c r="J122" s="1657"/>
      <c r="K122" s="1661"/>
      <c r="L122" s="1664"/>
      <c r="M122" s="652"/>
      <c r="N122" s="1653"/>
      <c r="O122" s="1651"/>
      <c r="R122" s="1655"/>
      <c r="S122" s="1649"/>
      <c r="T122" s="1657"/>
      <c r="U122" s="1649"/>
      <c r="V122" s="1657"/>
      <c r="W122" s="1661"/>
      <c r="X122" s="1664"/>
      <c r="Y122" s="1649"/>
      <c r="Z122" s="1657"/>
      <c r="AA122" s="1661"/>
      <c r="AB122" s="1664"/>
      <c r="AC122" s="652"/>
      <c r="AD122" s="1653"/>
      <c r="AE122" s="1651"/>
    </row>
    <row r="123" spans="2:31">
      <c r="B123" s="1655"/>
      <c r="C123" s="1650"/>
      <c r="D123" s="1658"/>
      <c r="E123" s="1650"/>
      <c r="F123" s="1658"/>
      <c r="G123" s="1662"/>
      <c r="H123" s="1665"/>
      <c r="I123" s="1650"/>
      <c r="J123" s="1658"/>
      <c r="K123" s="1662"/>
      <c r="L123" s="1665"/>
      <c r="M123" s="652"/>
      <c r="N123" s="650"/>
      <c r="O123" s="1652"/>
      <c r="R123" s="1655"/>
      <c r="S123" s="1650"/>
      <c r="T123" s="1658"/>
      <c r="U123" s="1650"/>
      <c r="V123" s="1658"/>
      <c r="W123" s="1662"/>
      <c r="X123" s="1665"/>
      <c r="Y123" s="1650"/>
      <c r="Z123" s="1658"/>
      <c r="AA123" s="1662"/>
      <c r="AB123" s="1665"/>
      <c r="AC123" s="652"/>
      <c r="AD123" s="650"/>
      <c r="AE123" s="1652"/>
    </row>
    <row r="124" spans="2:31" ht="3.75" customHeight="1"/>
  </sheetData>
  <mergeCells count="618">
    <mergeCell ref="B12:B16"/>
    <mergeCell ref="B17:B21"/>
    <mergeCell ref="B22:B26"/>
    <mergeCell ref="N4:O4"/>
    <mergeCell ref="N5:O5"/>
    <mergeCell ref="N6:O6"/>
    <mergeCell ref="N7:O7"/>
    <mergeCell ref="N11:O11"/>
    <mergeCell ref="M12:M16"/>
    <mergeCell ref="C13:C16"/>
    <mergeCell ref="D12:D16"/>
    <mergeCell ref="E12:E16"/>
    <mergeCell ref="F12:F16"/>
    <mergeCell ref="G12:G16"/>
    <mergeCell ref="H12:H16"/>
    <mergeCell ref="I12:I16"/>
    <mergeCell ref="J12:J16"/>
    <mergeCell ref="K12:K16"/>
    <mergeCell ref="L12:L16"/>
    <mergeCell ref="N12:N16"/>
    <mergeCell ref="O15:O16"/>
    <mergeCell ref="C11:D11"/>
    <mergeCell ref="E11:F11"/>
    <mergeCell ref="G11:H11"/>
    <mergeCell ref="N17:N21"/>
    <mergeCell ref="C18:C21"/>
    <mergeCell ref="O20:O21"/>
    <mergeCell ref="M22:M26"/>
    <mergeCell ref="D22:D26"/>
    <mergeCell ref="E22:E26"/>
    <mergeCell ref="F22:F26"/>
    <mergeCell ref="G22:G26"/>
    <mergeCell ref="H22:H26"/>
    <mergeCell ref="I22:I26"/>
    <mergeCell ref="J22:J26"/>
    <mergeCell ref="K22:K26"/>
    <mergeCell ref="L22:L26"/>
    <mergeCell ref="N22:N26"/>
    <mergeCell ref="C23:C26"/>
    <mergeCell ref="O25:O26"/>
    <mergeCell ref="H17:H21"/>
    <mergeCell ref="I17:I21"/>
    <mergeCell ref="J17:J21"/>
    <mergeCell ref="K17:K21"/>
    <mergeCell ref="L17:L21"/>
    <mergeCell ref="M17:M21"/>
    <mergeCell ref="D17:D21"/>
    <mergeCell ref="E17:E21"/>
    <mergeCell ref="N27:N31"/>
    <mergeCell ref="C28:C31"/>
    <mergeCell ref="O30:O31"/>
    <mergeCell ref="M32:M36"/>
    <mergeCell ref="D32:D36"/>
    <mergeCell ref="E32:E36"/>
    <mergeCell ref="F32:F36"/>
    <mergeCell ref="G32:G36"/>
    <mergeCell ref="H32:H36"/>
    <mergeCell ref="I32:I36"/>
    <mergeCell ref="J32:J36"/>
    <mergeCell ref="K32:K36"/>
    <mergeCell ref="L32:L36"/>
    <mergeCell ref="N32:N36"/>
    <mergeCell ref="C33:C36"/>
    <mergeCell ref="O35:O36"/>
    <mergeCell ref="H27:H31"/>
    <mergeCell ref="I27:I31"/>
    <mergeCell ref="J27:J31"/>
    <mergeCell ref="K27:K31"/>
    <mergeCell ref="L27:L31"/>
    <mergeCell ref="M27:M31"/>
    <mergeCell ref="D27:D31"/>
    <mergeCell ref="E27:E31"/>
    <mergeCell ref="K9:L9"/>
    <mergeCell ref="G9:H9"/>
    <mergeCell ref="H37:H41"/>
    <mergeCell ref="I37:I41"/>
    <mergeCell ref="J37:J41"/>
    <mergeCell ref="K37:K41"/>
    <mergeCell ref="L37:L41"/>
    <mergeCell ref="M37:M41"/>
    <mergeCell ref="D37:D41"/>
    <mergeCell ref="E37:E41"/>
    <mergeCell ref="F37:F41"/>
    <mergeCell ref="G37:G41"/>
    <mergeCell ref="F27:F31"/>
    <mergeCell ref="G27:G31"/>
    <mergeCell ref="F17:F21"/>
    <mergeCell ref="G17:G21"/>
    <mergeCell ref="I11:J11"/>
    <mergeCell ref="K11:L11"/>
    <mergeCell ref="C49:C52"/>
    <mergeCell ref="O51:O52"/>
    <mergeCell ref="C47:D47"/>
    <mergeCell ref="E47:F47"/>
    <mergeCell ref="G47:H47"/>
    <mergeCell ref="I47:J47"/>
    <mergeCell ref="K47:L47"/>
    <mergeCell ref="N37:N41"/>
    <mergeCell ref="C38:C41"/>
    <mergeCell ref="O40:O41"/>
    <mergeCell ref="E53:E57"/>
    <mergeCell ref="F53:F57"/>
    <mergeCell ref="G53:G57"/>
    <mergeCell ref="N47:O47"/>
    <mergeCell ref="M48:M52"/>
    <mergeCell ref="D48:D52"/>
    <mergeCell ref="E48:E52"/>
    <mergeCell ref="F48:F52"/>
    <mergeCell ref="G48:G52"/>
    <mergeCell ref="H48:H52"/>
    <mergeCell ref="I48:I52"/>
    <mergeCell ref="J48:J52"/>
    <mergeCell ref="K48:K52"/>
    <mergeCell ref="L48:L52"/>
    <mergeCell ref="N48:N52"/>
    <mergeCell ref="G63:G67"/>
    <mergeCell ref="N53:N57"/>
    <mergeCell ref="C54:C57"/>
    <mergeCell ref="O56:O57"/>
    <mergeCell ref="M58:M62"/>
    <mergeCell ref="D58:D62"/>
    <mergeCell ref="E58:E62"/>
    <mergeCell ref="F58:F62"/>
    <mergeCell ref="G58:G62"/>
    <mergeCell ref="H58:H62"/>
    <mergeCell ref="I58:I62"/>
    <mergeCell ref="J58:J62"/>
    <mergeCell ref="K58:K62"/>
    <mergeCell ref="L58:L62"/>
    <mergeCell ref="N58:N62"/>
    <mergeCell ref="C59:C62"/>
    <mergeCell ref="O61:O62"/>
    <mergeCell ref="H53:H57"/>
    <mergeCell ref="I53:I57"/>
    <mergeCell ref="J53:J57"/>
    <mergeCell ref="K53:K57"/>
    <mergeCell ref="L53:L57"/>
    <mergeCell ref="M53:M57"/>
    <mergeCell ref="D53:D57"/>
    <mergeCell ref="C64:C67"/>
    <mergeCell ref="O66:O67"/>
    <mergeCell ref="M68:M72"/>
    <mergeCell ref="D68:D72"/>
    <mergeCell ref="E68:E72"/>
    <mergeCell ref="F68:F72"/>
    <mergeCell ref="G68:G72"/>
    <mergeCell ref="H68:H72"/>
    <mergeCell ref="I68:I72"/>
    <mergeCell ref="J68:J72"/>
    <mergeCell ref="K68:K72"/>
    <mergeCell ref="L68:L72"/>
    <mergeCell ref="N68:N72"/>
    <mergeCell ref="C69:C72"/>
    <mergeCell ref="O71:O72"/>
    <mergeCell ref="H63:H67"/>
    <mergeCell ref="I63:I67"/>
    <mergeCell ref="J63:J67"/>
    <mergeCell ref="K63:K67"/>
    <mergeCell ref="L63:L67"/>
    <mergeCell ref="M63:M67"/>
    <mergeCell ref="D63:D67"/>
    <mergeCell ref="E63:E67"/>
    <mergeCell ref="F63:F67"/>
    <mergeCell ref="I73:I77"/>
    <mergeCell ref="J73:J77"/>
    <mergeCell ref="K73:K77"/>
    <mergeCell ref="L73:L77"/>
    <mergeCell ref="M73:M77"/>
    <mergeCell ref="D73:D77"/>
    <mergeCell ref="E73:E77"/>
    <mergeCell ref="F73:F77"/>
    <mergeCell ref="G73:G77"/>
    <mergeCell ref="B58:B62"/>
    <mergeCell ref="B63:B67"/>
    <mergeCell ref="B68:B72"/>
    <mergeCell ref="B73:B77"/>
    <mergeCell ref="B78:B82"/>
    <mergeCell ref="R58:R62"/>
    <mergeCell ref="T58:T62"/>
    <mergeCell ref="U58:U62"/>
    <mergeCell ref="V58:V62"/>
    <mergeCell ref="N73:N77"/>
    <mergeCell ref="C74:C77"/>
    <mergeCell ref="O76:O77"/>
    <mergeCell ref="M78:M82"/>
    <mergeCell ref="D78:D82"/>
    <mergeCell ref="E78:E82"/>
    <mergeCell ref="F78:F82"/>
    <mergeCell ref="G78:G82"/>
    <mergeCell ref="H78:H82"/>
    <mergeCell ref="I78:I82"/>
    <mergeCell ref="J78:J82"/>
    <mergeCell ref="K78:K82"/>
    <mergeCell ref="L78:L82"/>
    <mergeCell ref="N78:N82"/>
    <mergeCell ref="C79:C82"/>
    <mergeCell ref="N88:O88"/>
    <mergeCell ref="S88:T88"/>
    <mergeCell ref="U88:V88"/>
    <mergeCell ref="W88:X88"/>
    <mergeCell ref="Y47:Z47"/>
    <mergeCell ref="R48:R52"/>
    <mergeCell ref="T48:T52"/>
    <mergeCell ref="U48:U52"/>
    <mergeCell ref="V48:V52"/>
    <mergeCell ref="W48:W52"/>
    <mergeCell ref="X48:X52"/>
    <mergeCell ref="Y48:Y52"/>
    <mergeCell ref="Z48:Z52"/>
    <mergeCell ref="O81:O82"/>
    <mergeCell ref="N63:N67"/>
    <mergeCell ref="V63:V67"/>
    <mergeCell ref="W63:W67"/>
    <mergeCell ref="R78:R82"/>
    <mergeCell ref="T78:T82"/>
    <mergeCell ref="U78:U82"/>
    <mergeCell ref="V78:V82"/>
    <mergeCell ref="W78:W82"/>
    <mergeCell ref="S69:S72"/>
    <mergeCell ref="Y88:Z88"/>
    <mergeCell ref="N89:N93"/>
    <mergeCell ref="C90:C93"/>
    <mergeCell ref="O92:O93"/>
    <mergeCell ref="M94:M98"/>
    <mergeCell ref="D94:D98"/>
    <mergeCell ref="E94:E98"/>
    <mergeCell ref="F94:F98"/>
    <mergeCell ref="G94:G98"/>
    <mergeCell ref="H94:H98"/>
    <mergeCell ref="I94:I98"/>
    <mergeCell ref="J94:J98"/>
    <mergeCell ref="K94:K98"/>
    <mergeCell ref="L94:L98"/>
    <mergeCell ref="N94:N98"/>
    <mergeCell ref="C95:C98"/>
    <mergeCell ref="O97:O98"/>
    <mergeCell ref="H89:H93"/>
    <mergeCell ref="I89:I93"/>
    <mergeCell ref="J89:J93"/>
    <mergeCell ref="K89:K93"/>
    <mergeCell ref="L89:L93"/>
    <mergeCell ref="M89:M93"/>
    <mergeCell ref="D89:D93"/>
    <mergeCell ref="E89:E93"/>
    <mergeCell ref="N99:N103"/>
    <mergeCell ref="C100:C103"/>
    <mergeCell ref="O102:O103"/>
    <mergeCell ref="M104:M108"/>
    <mergeCell ref="D104:D108"/>
    <mergeCell ref="E104:E108"/>
    <mergeCell ref="F104:F108"/>
    <mergeCell ref="G104:G108"/>
    <mergeCell ref="H104:H108"/>
    <mergeCell ref="I104:I108"/>
    <mergeCell ref="J104:J108"/>
    <mergeCell ref="K104:K108"/>
    <mergeCell ref="L104:L108"/>
    <mergeCell ref="N104:N108"/>
    <mergeCell ref="C105:C108"/>
    <mergeCell ref="O107:O108"/>
    <mergeCell ref="H99:H103"/>
    <mergeCell ref="I99:I103"/>
    <mergeCell ref="J99:J103"/>
    <mergeCell ref="K99:K103"/>
    <mergeCell ref="L99:L103"/>
    <mergeCell ref="M99:M103"/>
    <mergeCell ref="D99:D103"/>
    <mergeCell ref="E99:E103"/>
    <mergeCell ref="C110:C113"/>
    <mergeCell ref="O112:O113"/>
    <mergeCell ref="M114:M118"/>
    <mergeCell ref="D114:D118"/>
    <mergeCell ref="E114:E118"/>
    <mergeCell ref="F114:F118"/>
    <mergeCell ref="G114:G118"/>
    <mergeCell ref="H114:H118"/>
    <mergeCell ref="I114:I118"/>
    <mergeCell ref="J114:J118"/>
    <mergeCell ref="K114:K118"/>
    <mergeCell ref="L114:L118"/>
    <mergeCell ref="N114:N118"/>
    <mergeCell ref="C115:C118"/>
    <mergeCell ref="O117:O118"/>
    <mergeCell ref="H109:H113"/>
    <mergeCell ref="I109:I113"/>
    <mergeCell ref="J109:J113"/>
    <mergeCell ref="K109:K113"/>
    <mergeCell ref="L109:L113"/>
    <mergeCell ref="M109:M113"/>
    <mergeCell ref="D109:D113"/>
    <mergeCell ref="E109:E113"/>
    <mergeCell ref="F109:F113"/>
    <mergeCell ref="D2:J2"/>
    <mergeCell ref="D4:K7"/>
    <mergeCell ref="D44:J44"/>
    <mergeCell ref="D85:J85"/>
    <mergeCell ref="H119:H123"/>
    <mergeCell ref="I119:I123"/>
    <mergeCell ref="J119:J123"/>
    <mergeCell ref="K119:K123"/>
    <mergeCell ref="L119:L123"/>
    <mergeCell ref="D119:D123"/>
    <mergeCell ref="E119:E123"/>
    <mergeCell ref="F119:F123"/>
    <mergeCell ref="G119:G123"/>
    <mergeCell ref="G109:G113"/>
    <mergeCell ref="F99:F103"/>
    <mergeCell ref="G99:G103"/>
    <mergeCell ref="F89:F93"/>
    <mergeCell ref="G89:G93"/>
    <mergeCell ref="C88:D88"/>
    <mergeCell ref="E88:F88"/>
    <mergeCell ref="G88:H88"/>
    <mergeCell ref="I88:J88"/>
    <mergeCell ref="K88:L88"/>
    <mergeCell ref="H73:H77"/>
    <mergeCell ref="T2:Z2"/>
    <mergeCell ref="R4:S7"/>
    <mergeCell ref="T4:AA7"/>
    <mergeCell ref="S11:T11"/>
    <mergeCell ref="U11:V11"/>
    <mergeCell ref="W11:X11"/>
    <mergeCell ref="Y11:Z11"/>
    <mergeCell ref="AA11:AB11"/>
    <mergeCell ref="R17:R21"/>
    <mergeCell ref="T17:T21"/>
    <mergeCell ref="U17:U21"/>
    <mergeCell ref="V17:V21"/>
    <mergeCell ref="W17:W21"/>
    <mergeCell ref="AD4:AE4"/>
    <mergeCell ref="AD5:AE5"/>
    <mergeCell ref="AD6:AE6"/>
    <mergeCell ref="AD7:AE7"/>
    <mergeCell ref="W9:X9"/>
    <mergeCell ref="AA9:AB9"/>
    <mergeCell ref="B114:B118"/>
    <mergeCell ref="B119:B123"/>
    <mergeCell ref="B4:C7"/>
    <mergeCell ref="B89:B93"/>
    <mergeCell ref="B94:B98"/>
    <mergeCell ref="B99:B103"/>
    <mergeCell ref="B104:B108"/>
    <mergeCell ref="B109:B113"/>
    <mergeCell ref="B27:B31"/>
    <mergeCell ref="B32:B36"/>
    <mergeCell ref="B37:B41"/>
    <mergeCell ref="B48:B52"/>
    <mergeCell ref="B53:B57"/>
    <mergeCell ref="N119:N123"/>
    <mergeCell ref="C120:C123"/>
    <mergeCell ref="O122:O123"/>
    <mergeCell ref="M119:M123"/>
    <mergeCell ref="N109:N113"/>
    <mergeCell ref="AD11:AE11"/>
    <mergeCell ref="R12:R16"/>
    <mergeCell ref="T12:T16"/>
    <mergeCell ref="U12:U16"/>
    <mergeCell ref="V12:V16"/>
    <mergeCell ref="W12:W16"/>
    <mergeCell ref="X12:X16"/>
    <mergeCell ref="Y12:Y16"/>
    <mergeCell ref="Z12:Z16"/>
    <mergeCell ref="AA12:AA16"/>
    <mergeCell ref="AB12:AB16"/>
    <mergeCell ref="AC12:AC16"/>
    <mergeCell ref="AD12:AD16"/>
    <mergeCell ref="S13:S16"/>
    <mergeCell ref="AE15:AE16"/>
    <mergeCell ref="AC17:AC21"/>
    <mergeCell ref="AD17:AD21"/>
    <mergeCell ref="S18:S21"/>
    <mergeCell ref="AE20:AE21"/>
    <mergeCell ref="R22:R26"/>
    <mergeCell ref="T22:T26"/>
    <mergeCell ref="U22:U26"/>
    <mergeCell ref="V22:V26"/>
    <mergeCell ref="W22:W26"/>
    <mergeCell ref="X22:X26"/>
    <mergeCell ref="Y22:Y26"/>
    <mergeCell ref="Z22:Z26"/>
    <mergeCell ref="AA22:AA26"/>
    <mergeCell ref="AB22:AB26"/>
    <mergeCell ref="AC22:AC26"/>
    <mergeCell ref="AD22:AD26"/>
    <mergeCell ref="X17:X21"/>
    <mergeCell ref="Y17:Y21"/>
    <mergeCell ref="Z17:Z21"/>
    <mergeCell ref="AA17:AA21"/>
    <mergeCell ref="AB17:AB21"/>
    <mergeCell ref="R32:R36"/>
    <mergeCell ref="T32:T36"/>
    <mergeCell ref="U32:U36"/>
    <mergeCell ref="V32:V36"/>
    <mergeCell ref="W32:W36"/>
    <mergeCell ref="S23:S26"/>
    <mergeCell ref="AE25:AE26"/>
    <mergeCell ref="R27:R31"/>
    <mergeCell ref="T27:T31"/>
    <mergeCell ref="U27:U31"/>
    <mergeCell ref="V27:V31"/>
    <mergeCell ref="W27:W31"/>
    <mergeCell ref="X27:X31"/>
    <mergeCell ref="Y27:Y31"/>
    <mergeCell ref="Z27:Z31"/>
    <mergeCell ref="AA27:AA31"/>
    <mergeCell ref="AB27:AB31"/>
    <mergeCell ref="AC27:AC31"/>
    <mergeCell ref="AD27:AD31"/>
    <mergeCell ref="S28:S31"/>
    <mergeCell ref="AE30:AE31"/>
    <mergeCell ref="R37:R41"/>
    <mergeCell ref="T37:T41"/>
    <mergeCell ref="U37:U41"/>
    <mergeCell ref="V37:V41"/>
    <mergeCell ref="W37:W41"/>
    <mergeCell ref="X37:X41"/>
    <mergeCell ref="Y37:Y41"/>
    <mergeCell ref="Z37:Z41"/>
    <mergeCell ref="AA37:AA41"/>
    <mergeCell ref="S38:S41"/>
    <mergeCell ref="AE40:AE41"/>
    <mergeCell ref="T44:Z44"/>
    <mergeCell ref="S47:T47"/>
    <mergeCell ref="U47:V47"/>
    <mergeCell ref="W47:X47"/>
    <mergeCell ref="AA47:AB47"/>
    <mergeCell ref="AD47:AE47"/>
    <mergeCell ref="AC32:AC36"/>
    <mergeCell ref="AD32:AD36"/>
    <mergeCell ref="S33:S36"/>
    <mergeCell ref="AE35:AE36"/>
    <mergeCell ref="AB37:AB41"/>
    <mergeCell ref="AC37:AC41"/>
    <mergeCell ref="AD37:AD41"/>
    <mergeCell ref="X32:X36"/>
    <mergeCell ref="Y32:Y36"/>
    <mergeCell ref="Z32:Z36"/>
    <mergeCell ref="AA32:AA36"/>
    <mergeCell ref="AB32:AB36"/>
    <mergeCell ref="AE51:AE52"/>
    <mergeCell ref="R53:R57"/>
    <mergeCell ref="T53:T57"/>
    <mergeCell ref="U53:U57"/>
    <mergeCell ref="V53:V57"/>
    <mergeCell ref="W53:W57"/>
    <mergeCell ref="X53:X57"/>
    <mergeCell ref="Y53:Y57"/>
    <mergeCell ref="Z53:Z57"/>
    <mergeCell ref="AA53:AA57"/>
    <mergeCell ref="AB53:AB57"/>
    <mergeCell ref="AC53:AC57"/>
    <mergeCell ref="AD53:AD57"/>
    <mergeCell ref="S54:S57"/>
    <mergeCell ref="AE56:AE57"/>
    <mergeCell ref="AA48:AA52"/>
    <mergeCell ref="AB48:AB52"/>
    <mergeCell ref="AC48:AC52"/>
    <mergeCell ref="AD48:AD52"/>
    <mergeCell ref="S49:S52"/>
    <mergeCell ref="AB58:AB62"/>
    <mergeCell ref="AC58:AC62"/>
    <mergeCell ref="AD58:AD62"/>
    <mergeCell ref="S59:S62"/>
    <mergeCell ref="AE61:AE62"/>
    <mergeCell ref="W58:W62"/>
    <mergeCell ref="X58:X62"/>
    <mergeCell ref="Y58:Y62"/>
    <mergeCell ref="Z58:Z62"/>
    <mergeCell ref="AA58:AA62"/>
    <mergeCell ref="AC63:AC67"/>
    <mergeCell ref="AD63:AD67"/>
    <mergeCell ref="S64:S67"/>
    <mergeCell ref="AE66:AE67"/>
    <mergeCell ref="R68:R72"/>
    <mergeCell ref="T68:T72"/>
    <mergeCell ref="U68:U72"/>
    <mergeCell ref="V68:V72"/>
    <mergeCell ref="W68:W72"/>
    <mergeCell ref="X68:X72"/>
    <mergeCell ref="Y68:Y72"/>
    <mergeCell ref="Z68:Z72"/>
    <mergeCell ref="AA68:AA72"/>
    <mergeCell ref="AB68:AB72"/>
    <mergeCell ref="AC68:AC72"/>
    <mergeCell ref="AD68:AD72"/>
    <mergeCell ref="X63:X67"/>
    <mergeCell ref="Y63:Y67"/>
    <mergeCell ref="Z63:Z67"/>
    <mergeCell ref="AA63:AA67"/>
    <mergeCell ref="AB63:AB67"/>
    <mergeCell ref="R63:R67"/>
    <mergeCell ref="T63:T67"/>
    <mergeCell ref="U63:U67"/>
    <mergeCell ref="AE71:AE72"/>
    <mergeCell ref="R73:R77"/>
    <mergeCell ref="T73:T77"/>
    <mergeCell ref="U73:U77"/>
    <mergeCell ref="V73:V77"/>
    <mergeCell ref="W73:W77"/>
    <mergeCell ref="X73:X77"/>
    <mergeCell ref="Y73:Y77"/>
    <mergeCell ref="Z73:Z77"/>
    <mergeCell ref="AA73:AA77"/>
    <mergeCell ref="AB73:AB77"/>
    <mergeCell ref="AC73:AC77"/>
    <mergeCell ref="AD73:AD77"/>
    <mergeCell ref="S74:S77"/>
    <mergeCell ref="AE76:AE77"/>
    <mergeCell ref="AC78:AC82"/>
    <mergeCell ref="AD78:AD82"/>
    <mergeCell ref="S79:S82"/>
    <mergeCell ref="AE81:AE82"/>
    <mergeCell ref="T85:Z85"/>
    <mergeCell ref="X78:X82"/>
    <mergeCell ref="Y78:Y82"/>
    <mergeCell ref="Z78:Z82"/>
    <mergeCell ref="AA78:AA82"/>
    <mergeCell ref="AB78:AB82"/>
    <mergeCell ref="AA88:AB88"/>
    <mergeCell ref="AD88:AE88"/>
    <mergeCell ref="R89:R93"/>
    <mergeCell ref="T89:T93"/>
    <mergeCell ref="U89:U93"/>
    <mergeCell ref="V89:V93"/>
    <mergeCell ref="W89:W93"/>
    <mergeCell ref="X89:X93"/>
    <mergeCell ref="Y89:Y93"/>
    <mergeCell ref="Z89:Z93"/>
    <mergeCell ref="AA89:AA93"/>
    <mergeCell ref="AB89:AB93"/>
    <mergeCell ref="AC89:AC93"/>
    <mergeCell ref="AD89:AD93"/>
    <mergeCell ref="S90:S93"/>
    <mergeCell ref="AE92:AE93"/>
    <mergeCell ref="R99:R103"/>
    <mergeCell ref="T99:T103"/>
    <mergeCell ref="U99:U103"/>
    <mergeCell ref="V99:V103"/>
    <mergeCell ref="W99:W103"/>
    <mergeCell ref="W94:W98"/>
    <mergeCell ref="X94:X98"/>
    <mergeCell ref="Y94:Y98"/>
    <mergeCell ref="Z94:Z98"/>
    <mergeCell ref="S95:S98"/>
    <mergeCell ref="S100:S103"/>
    <mergeCell ref="R94:R98"/>
    <mergeCell ref="T94:T98"/>
    <mergeCell ref="U94:U98"/>
    <mergeCell ref="V94:V98"/>
    <mergeCell ref="T104:T108"/>
    <mergeCell ref="U104:U108"/>
    <mergeCell ref="V104:V108"/>
    <mergeCell ref="W104:W108"/>
    <mergeCell ref="X104:X108"/>
    <mergeCell ref="Y104:Y108"/>
    <mergeCell ref="Z104:Z108"/>
    <mergeCell ref="AA104:AA108"/>
    <mergeCell ref="AE97:AE98"/>
    <mergeCell ref="X99:X103"/>
    <mergeCell ref="Y99:Y103"/>
    <mergeCell ref="Z99:Z103"/>
    <mergeCell ref="AA99:AA103"/>
    <mergeCell ref="AB99:AB103"/>
    <mergeCell ref="AA94:AA98"/>
    <mergeCell ref="AB94:AB98"/>
    <mergeCell ref="AC94:AC98"/>
    <mergeCell ref="AD94:AD98"/>
    <mergeCell ref="AC99:AC103"/>
    <mergeCell ref="AD99:AD103"/>
    <mergeCell ref="AE102:AE103"/>
    <mergeCell ref="T114:T118"/>
    <mergeCell ref="U114:U118"/>
    <mergeCell ref="V114:V118"/>
    <mergeCell ref="W114:W118"/>
    <mergeCell ref="S105:S108"/>
    <mergeCell ref="AE107:AE108"/>
    <mergeCell ref="R109:R113"/>
    <mergeCell ref="T109:T113"/>
    <mergeCell ref="U109:U113"/>
    <mergeCell ref="V109:V113"/>
    <mergeCell ref="W109:W113"/>
    <mergeCell ref="X109:X113"/>
    <mergeCell ref="Y109:Y113"/>
    <mergeCell ref="Z109:Z113"/>
    <mergeCell ref="AA109:AA113"/>
    <mergeCell ref="AB109:AB113"/>
    <mergeCell ref="AC109:AC113"/>
    <mergeCell ref="AD109:AD113"/>
    <mergeCell ref="S110:S113"/>
    <mergeCell ref="AE112:AE113"/>
    <mergeCell ref="AB104:AB108"/>
    <mergeCell ref="AC104:AC108"/>
    <mergeCell ref="AD104:AD108"/>
    <mergeCell ref="R104:R108"/>
    <mergeCell ref="S120:S123"/>
    <mergeCell ref="AE122:AE123"/>
    <mergeCell ref="AC114:AC118"/>
    <mergeCell ref="AD114:AD118"/>
    <mergeCell ref="S115:S118"/>
    <mergeCell ref="AE117:AE118"/>
    <mergeCell ref="R119:R123"/>
    <mergeCell ref="T119:T123"/>
    <mergeCell ref="U119:U123"/>
    <mergeCell ref="V119:V123"/>
    <mergeCell ref="W119:W123"/>
    <mergeCell ref="X119:X123"/>
    <mergeCell ref="Y119:Y123"/>
    <mergeCell ref="Z119:Z123"/>
    <mergeCell ref="AA119:AA123"/>
    <mergeCell ref="AB119:AB123"/>
    <mergeCell ref="AC119:AC123"/>
    <mergeCell ref="AD119:AD123"/>
    <mergeCell ref="X114:X118"/>
    <mergeCell ref="Y114:Y118"/>
    <mergeCell ref="Z114:Z118"/>
    <mergeCell ref="AA114:AA118"/>
    <mergeCell ref="AB114:AB118"/>
    <mergeCell ref="R114:R118"/>
  </mergeCells>
  <phoneticPr fontId="39"/>
  <conditionalFormatting sqref="D47:L47 D11:L13 D88:L88">
    <cfRule type="expression" dxfId="107" priority="92">
      <formula>D11:P40=""</formula>
    </cfRule>
  </conditionalFormatting>
  <conditionalFormatting sqref="N4:O4">
    <cfRule type="expression" dxfId="106" priority="88">
      <formula>$N$4=""</formula>
    </cfRule>
  </conditionalFormatting>
  <conditionalFormatting sqref="N5:O5">
    <cfRule type="expression" dxfId="105" priority="86">
      <formula>$N$5=""</formula>
    </cfRule>
  </conditionalFormatting>
  <conditionalFormatting sqref="N7:O7">
    <cfRule type="expression" dxfId="104" priority="84">
      <formula>$N$7=""</formula>
    </cfRule>
  </conditionalFormatting>
  <conditionalFormatting sqref="D14:L41">
    <cfRule type="expression" dxfId="103" priority="168">
      <formula>D14:P46=""</formula>
    </cfRule>
  </conditionalFormatting>
  <conditionalFormatting sqref="D4:K7">
    <cfRule type="expression" dxfId="102" priority="78">
      <formula>$D$4=""</formula>
    </cfRule>
  </conditionalFormatting>
  <conditionalFormatting sqref="N47:O47 N11:O13 N88:O88">
    <cfRule type="expression" dxfId="101" priority="170">
      <formula>N11:Y40=""</formula>
    </cfRule>
  </conditionalFormatting>
  <conditionalFormatting sqref="N14:O41">
    <cfRule type="expression" dxfId="100" priority="178">
      <formula>N14:Y46=""</formula>
    </cfRule>
  </conditionalFormatting>
  <conditionalFormatting sqref="C47 C11:C13 C88">
    <cfRule type="expression" dxfId="99" priority="179">
      <formula>C11:P40=""</formula>
    </cfRule>
  </conditionalFormatting>
  <conditionalFormatting sqref="C14:C41">
    <cfRule type="expression" dxfId="98" priority="187">
      <formula>C14:P46=""</formula>
    </cfRule>
  </conditionalFormatting>
  <conditionalFormatting sqref="M47 M11 M88">
    <cfRule type="expression" dxfId="97" priority="216">
      <formula>C11:O40=""</formula>
    </cfRule>
  </conditionalFormatting>
  <conditionalFormatting sqref="M12:M16">
    <cfRule type="expression" dxfId="96" priority="77">
      <formula>$M12=""</formula>
    </cfRule>
  </conditionalFormatting>
  <conditionalFormatting sqref="M17:M21">
    <cfRule type="expression" dxfId="95" priority="73">
      <formula>$M17=""</formula>
    </cfRule>
  </conditionalFormatting>
  <conditionalFormatting sqref="M22:M41">
    <cfRule type="expression" dxfId="94" priority="72">
      <formula>$M22=""</formula>
    </cfRule>
  </conditionalFormatting>
  <conditionalFormatting sqref="M89:M93">
    <cfRule type="expression" dxfId="93" priority="47">
      <formula>$M89=""</formula>
    </cfRule>
  </conditionalFormatting>
  <conditionalFormatting sqref="M94:M98">
    <cfRule type="expression" dxfId="92" priority="46">
      <formula>$M94=""</formula>
    </cfRule>
  </conditionalFormatting>
  <conditionalFormatting sqref="AC58:AC82">
    <cfRule type="expression" dxfId="91" priority="15">
      <formula>$M58=""</formula>
    </cfRule>
  </conditionalFormatting>
  <conditionalFormatting sqref="M58:M82">
    <cfRule type="expression" dxfId="90" priority="54">
      <formula>$M58=""</formula>
    </cfRule>
  </conditionalFormatting>
  <conditionalFormatting sqref="D48:L49">
    <cfRule type="expression" dxfId="89" priority="60">
      <formula>D48:P77=""</formula>
    </cfRule>
  </conditionalFormatting>
  <conditionalFormatting sqref="D50:L57">
    <cfRule type="expression" dxfId="88" priority="61">
      <formula>D50:P82=""</formula>
    </cfRule>
  </conditionalFormatting>
  <conditionalFormatting sqref="N48:O49">
    <cfRule type="expression" dxfId="87" priority="62">
      <formula>N48:Y77=""</formula>
    </cfRule>
  </conditionalFormatting>
  <conditionalFormatting sqref="N50:O57">
    <cfRule type="expression" dxfId="86" priority="63">
      <formula>N50:Y82=""</formula>
    </cfRule>
  </conditionalFormatting>
  <conditionalFormatting sqref="C48:C49">
    <cfRule type="expression" dxfId="85" priority="64">
      <formula>C48:P77=""</formula>
    </cfRule>
  </conditionalFormatting>
  <conditionalFormatting sqref="C50:C57">
    <cfRule type="expression" dxfId="84" priority="65">
      <formula>C50:P82=""</formula>
    </cfRule>
  </conditionalFormatting>
  <conditionalFormatting sqref="M48:M52">
    <cfRule type="expression" dxfId="83" priority="59">
      <formula>$M48=""</formula>
    </cfRule>
  </conditionalFormatting>
  <conditionalFormatting sqref="M53:M57">
    <cfRule type="expression" dxfId="82" priority="58">
      <formula>$M53=""</formula>
    </cfRule>
  </conditionalFormatting>
  <conditionalFormatting sqref="D58:L82">
    <cfRule type="expression" dxfId="81" priority="55">
      <formula>D58:P90=""</formula>
    </cfRule>
  </conditionalFormatting>
  <conditionalFormatting sqref="N58:O82">
    <cfRule type="expression" dxfId="80" priority="56">
      <formula>N58:Y90=""</formula>
    </cfRule>
  </conditionalFormatting>
  <conditionalFormatting sqref="C58:C82">
    <cfRule type="expression" dxfId="79" priority="57">
      <formula>C58:P90=""</formula>
    </cfRule>
  </conditionalFormatting>
  <conditionalFormatting sqref="D89:L90">
    <cfRule type="expression" dxfId="78" priority="48">
      <formula>D89:P118=""</formula>
    </cfRule>
  </conditionalFormatting>
  <conditionalFormatting sqref="D91:L98">
    <cfRule type="expression" dxfId="77" priority="49">
      <formula>D91:P123=""</formula>
    </cfRule>
  </conditionalFormatting>
  <conditionalFormatting sqref="N89:O90">
    <cfRule type="expression" dxfId="76" priority="50">
      <formula>N89:Y118=""</formula>
    </cfRule>
  </conditionalFormatting>
  <conditionalFormatting sqref="N91:O98">
    <cfRule type="expression" dxfId="75" priority="51">
      <formula>N91:Y123=""</formula>
    </cfRule>
  </conditionalFormatting>
  <conditionalFormatting sqref="C89:C90">
    <cfRule type="expression" dxfId="74" priority="52">
      <formula>C89:P118=""</formula>
    </cfRule>
  </conditionalFormatting>
  <conditionalFormatting sqref="C91:C98">
    <cfRule type="expression" dxfId="73" priority="53">
      <formula>C91:P123=""</formula>
    </cfRule>
  </conditionalFormatting>
  <conditionalFormatting sqref="D99:L123">
    <cfRule type="expression" dxfId="72" priority="43">
      <formula>D99:P131=""</formula>
    </cfRule>
  </conditionalFormatting>
  <conditionalFormatting sqref="N99:O123">
    <cfRule type="expression" dxfId="71" priority="44">
      <formula>N99:Y131=""</formula>
    </cfRule>
  </conditionalFormatting>
  <conditionalFormatting sqref="C99:C123">
    <cfRule type="expression" dxfId="70" priority="45">
      <formula>C99:P131=""</formula>
    </cfRule>
  </conditionalFormatting>
  <conditionalFormatting sqref="M99:M123">
    <cfRule type="expression" dxfId="69" priority="42">
      <formula>$M99=""</formula>
    </cfRule>
  </conditionalFormatting>
  <conditionalFormatting sqref="T47:AB47 T11:AB13 T88:AB88">
    <cfRule type="expression" dxfId="68" priority="35">
      <formula>T11:AF40=""</formula>
    </cfRule>
  </conditionalFormatting>
  <conditionalFormatting sqref="AD4:AE4">
    <cfRule type="expression" dxfId="67" priority="34">
      <formula>$N$4=""</formula>
    </cfRule>
  </conditionalFormatting>
  <conditionalFormatting sqref="AD5:AE5">
    <cfRule type="expression" dxfId="66" priority="33">
      <formula>$N$5=""</formula>
    </cfRule>
  </conditionalFormatting>
  <conditionalFormatting sqref="AD6:AE6">
    <cfRule type="expression" dxfId="65" priority="32">
      <formula>$N$6=""</formula>
    </cfRule>
  </conditionalFormatting>
  <conditionalFormatting sqref="AD7:AE7">
    <cfRule type="expression" dxfId="64" priority="31">
      <formula>$N$7=""</formula>
    </cfRule>
  </conditionalFormatting>
  <conditionalFormatting sqref="T14:AB41">
    <cfRule type="expression" dxfId="63" priority="36">
      <formula>T14:AF46=""</formula>
    </cfRule>
  </conditionalFormatting>
  <conditionalFormatting sqref="T4:AA7">
    <cfRule type="expression" dxfId="62" priority="30">
      <formula>$D$4=""</formula>
    </cfRule>
  </conditionalFormatting>
  <conditionalFormatting sqref="AD47:AE47 AD11:AE13 AD88:AE88">
    <cfRule type="expression" dxfId="61" priority="37">
      <formula>AD11:AO40=""</formula>
    </cfRule>
  </conditionalFormatting>
  <conditionalFormatting sqref="AD14:AE41">
    <cfRule type="expression" dxfId="60" priority="38">
      <formula>AD14:AO46=""</formula>
    </cfRule>
  </conditionalFormatting>
  <conditionalFormatting sqref="S47 S11:S13 S88">
    <cfRule type="expression" dxfId="59" priority="39">
      <formula>S11:AF40=""</formula>
    </cfRule>
  </conditionalFormatting>
  <conditionalFormatting sqref="S14:S41">
    <cfRule type="expression" dxfId="58" priority="40">
      <formula>S14:AF46=""</formula>
    </cfRule>
  </conditionalFormatting>
  <conditionalFormatting sqref="AC47 AC11 AC88">
    <cfRule type="expression" dxfId="57" priority="41">
      <formula>S11:AE40=""</formula>
    </cfRule>
  </conditionalFormatting>
  <conditionalFormatting sqref="AC12:AC16">
    <cfRule type="expression" dxfId="56" priority="29">
      <formula>$M12=""</formula>
    </cfRule>
  </conditionalFormatting>
  <conditionalFormatting sqref="AC17:AC21">
    <cfRule type="expression" dxfId="55" priority="28">
      <formula>$M17=""</formula>
    </cfRule>
  </conditionalFormatting>
  <conditionalFormatting sqref="AC22:AC41">
    <cfRule type="expression" dxfId="54" priority="27">
      <formula>$M22=""</formula>
    </cfRule>
  </conditionalFormatting>
  <conditionalFormatting sqref="AC89:AC93">
    <cfRule type="expression" dxfId="53" priority="8">
      <formula>$M89=""</formula>
    </cfRule>
  </conditionalFormatting>
  <conditionalFormatting sqref="AC94:AC98">
    <cfRule type="expression" dxfId="52" priority="7">
      <formula>$M94=""</formula>
    </cfRule>
  </conditionalFormatting>
  <conditionalFormatting sqref="T48:AB49">
    <cfRule type="expression" dxfId="51" priority="21">
      <formula>T48:AF77=""</formula>
    </cfRule>
  </conditionalFormatting>
  <conditionalFormatting sqref="T50:AB57">
    <cfRule type="expression" dxfId="50" priority="22">
      <formula>T50:AF82=""</formula>
    </cfRule>
  </conditionalFormatting>
  <conditionalFormatting sqref="AD48:AE49">
    <cfRule type="expression" dxfId="49" priority="23">
      <formula>AD48:AO77=""</formula>
    </cfRule>
  </conditionalFormatting>
  <conditionalFormatting sqref="AD50:AE57">
    <cfRule type="expression" dxfId="48" priority="24">
      <formula>AD50:AO82=""</formula>
    </cfRule>
  </conditionalFormatting>
  <conditionalFormatting sqref="S48:S49">
    <cfRule type="expression" dxfId="47" priority="25">
      <formula>S48:AF77=""</formula>
    </cfRule>
  </conditionalFormatting>
  <conditionalFormatting sqref="S50:S57">
    <cfRule type="expression" dxfId="46" priority="26">
      <formula>S50:AF82=""</formula>
    </cfRule>
  </conditionalFormatting>
  <conditionalFormatting sqref="AC48:AC52">
    <cfRule type="expression" dxfId="45" priority="20">
      <formula>$M48=""</formula>
    </cfRule>
  </conditionalFormatting>
  <conditionalFormatting sqref="AC53:AC57">
    <cfRule type="expression" dxfId="44" priority="19">
      <formula>$M53=""</formula>
    </cfRule>
  </conditionalFormatting>
  <conditionalFormatting sqref="T58:AB82">
    <cfRule type="expression" dxfId="43" priority="16">
      <formula>T58:AF90=""</formula>
    </cfRule>
  </conditionalFormatting>
  <conditionalFormatting sqref="AD58:AE82">
    <cfRule type="expression" dxfId="42" priority="17">
      <formula>AD58:AO90=""</formula>
    </cfRule>
  </conditionalFormatting>
  <conditionalFormatting sqref="S58:S82">
    <cfRule type="expression" dxfId="41" priority="18">
      <formula>S58:AF90=""</formula>
    </cfRule>
  </conditionalFormatting>
  <conditionalFormatting sqref="T89:AB90">
    <cfRule type="expression" dxfId="40" priority="9">
      <formula>T89:AF118=""</formula>
    </cfRule>
  </conditionalFormatting>
  <conditionalFormatting sqref="T91:AB98">
    <cfRule type="expression" dxfId="39" priority="10">
      <formula>T91:AF123=""</formula>
    </cfRule>
  </conditionalFormatting>
  <conditionalFormatting sqref="AD89:AE90">
    <cfRule type="expression" dxfId="38" priority="11">
      <formula>AD89:AO118=""</formula>
    </cfRule>
  </conditionalFormatting>
  <conditionalFormatting sqref="AD91:AE98">
    <cfRule type="expression" dxfId="37" priority="12">
      <formula>AD91:AO123=""</formula>
    </cfRule>
  </conditionalFormatting>
  <conditionalFormatting sqref="S89:S90">
    <cfRule type="expression" dxfId="36" priority="13">
      <formula>S89:AF118=""</formula>
    </cfRule>
  </conditionalFormatting>
  <conditionalFormatting sqref="S91:S98">
    <cfRule type="expression" dxfId="35" priority="14">
      <formula>S91:AF123=""</formula>
    </cfRule>
  </conditionalFormatting>
  <conditionalFormatting sqref="T99:AB123">
    <cfRule type="expression" dxfId="34" priority="4">
      <formula>T99:AF131=""</formula>
    </cfRule>
  </conditionalFormatting>
  <conditionalFormatting sqref="AD99:AE123">
    <cfRule type="expression" dxfId="33" priority="5">
      <formula>AD99:AO131=""</formula>
    </cfRule>
  </conditionalFormatting>
  <conditionalFormatting sqref="S99:S123">
    <cfRule type="expression" dxfId="32" priority="6">
      <formula>S99:AF131=""</formula>
    </cfRule>
  </conditionalFormatting>
  <conditionalFormatting sqref="AC99:AC123">
    <cfRule type="expression" dxfId="31" priority="3">
      <formula>$M99=""</formula>
    </cfRule>
  </conditionalFormatting>
  <conditionalFormatting sqref="N6:O6">
    <cfRule type="expression" dxfId="30" priority="1">
      <formula>$N$6=""</formula>
    </cfRule>
  </conditionalFormatting>
  <dataValidations count="2">
    <dataValidation type="list" allowBlank="1" showInputMessage="1" showErrorMessage="1" sqref="C12 C17 C22 C27 C32 C37 C73 C78 C58 C63 C68 C48 C53 C114 C119 C99 C104 C109 C89 C94 S12 S17 S22 S27 S32 S37 S73 S78 S58 S63 S68 S48 S53 S114 S119 S99 S104 S109 S89 S94" xr:uid="{00000000-0002-0000-0A00-000000000000}">
      <formula1>"-choice-,人/Man,設備/Machine,材料/Material,方法/Method,測定/Measurement,環境/Enviroment,情報/Information,"</formula1>
    </dataValidation>
    <dataValidation type="list" allowBlank="1" showInputMessage="1" showErrorMessage="1" sqref="M12 M32 M37 M73 M22 M27 M78 M58 M63 M68 M48 M53 M17 M114 M119 M99 M104 M109 M89 M94 AC12 AC32 AC37 AC73 AC22 AC27 AC78 AC58 AC63 AC68 AC48 AC53 AC17 AC114 AC119 AC99 AC104 AC109 AC89 AC94" xr:uid="{00000000-0002-0000-0A00-000001000000}">
      <formula1>"-choice-,発生原因/CAUSE OF GENERATION,流出原因/CAUSE OF OUTFLOW,"</formula1>
    </dataValidation>
  </dataValidations>
  <pageMargins left="0.25" right="0.25" top="0.75" bottom="0.75" header="0.3" footer="0.3"/>
  <pageSetup paperSize="9" scale="96" orientation="landscape" r:id="rId1"/>
  <rowBreaks count="2" manualBreakCount="2">
    <brk id="42" max="15" man="1"/>
    <brk id="83" max="15"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1"/>
    <pageSetUpPr fitToPage="1"/>
  </sheetPr>
  <dimension ref="B1:AY54"/>
  <sheetViews>
    <sheetView showGridLines="0" view="pageBreakPreview" zoomScale="70" zoomScaleNormal="100" zoomScaleSheetLayoutView="70" workbookViewId="0"/>
  </sheetViews>
  <sheetFormatPr defaultColWidth="9" defaultRowHeight="13.5"/>
  <cols>
    <col min="1" max="1" width="1.625" style="1" customWidth="1"/>
    <col min="2" max="5" width="6" style="1" customWidth="1"/>
    <col min="6" max="6" width="10.125" style="1" customWidth="1"/>
    <col min="7" max="13" width="6" style="1" customWidth="1"/>
    <col min="14" max="14" width="9.25" style="1" customWidth="1"/>
    <col min="15" max="25" width="6" style="1" customWidth="1"/>
    <col min="26" max="27" width="1.625" style="1" customWidth="1"/>
    <col min="28" max="31" width="6" style="1" customWidth="1"/>
    <col min="32" max="32" width="10.125" style="1" customWidth="1"/>
    <col min="33" max="51" width="6" style="1" customWidth="1"/>
    <col min="52" max="52" width="1.625" style="1" customWidth="1"/>
    <col min="53" max="60" width="3.125" style="1" customWidth="1"/>
    <col min="61" max="16384" width="9" style="1"/>
  </cols>
  <sheetData>
    <row r="1" spans="2:51" s="3" customFormat="1" ht="7.5" customHeight="1" thickBot="1"/>
    <row r="2" spans="2:51" s="3" customFormat="1" ht="7.5" customHeight="1" thickBot="1">
      <c r="B2" s="4"/>
      <c r="C2" s="5"/>
      <c r="D2" s="5"/>
      <c r="E2" s="5"/>
      <c r="F2" s="5"/>
      <c r="G2" s="5"/>
      <c r="H2" s="5"/>
      <c r="I2" s="5"/>
      <c r="J2" s="5"/>
      <c r="K2" s="5"/>
      <c r="L2" s="5"/>
      <c r="M2" s="5"/>
      <c r="N2" s="5"/>
      <c r="O2" s="5"/>
      <c r="P2" s="5"/>
      <c r="Q2" s="5"/>
      <c r="R2" s="5"/>
      <c r="S2" s="5"/>
      <c r="T2" s="5"/>
      <c r="U2" s="5"/>
      <c r="V2" s="5"/>
      <c r="W2" s="6"/>
      <c r="X2" s="5"/>
      <c r="Y2" s="7"/>
      <c r="AB2" s="4"/>
      <c r="AC2" s="5"/>
      <c r="AD2" s="5"/>
      <c r="AE2" s="5"/>
      <c r="AF2" s="5"/>
      <c r="AG2" s="5"/>
      <c r="AH2" s="5"/>
      <c r="AI2" s="5"/>
      <c r="AJ2" s="5"/>
      <c r="AK2" s="5"/>
      <c r="AL2" s="5"/>
      <c r="AM2" s="5"/>
      <c r="AN2" s="5"/>
      <c r="AO2" s="5"/>
      <c r="AP2" s="5"/>
      <c r="AQ2" s="5"/>
      <c r="AR2" s="5"/>
      <c r="AS2" s="5"/>
      <c r="AT2" s="5"/>
      <c r="AU2" s="5"/>
      <c r="AV2" s="5"/>
      <c r="AW2" s="6"/>
      <c r="AX2" s="5"/>
      <c r="AY2" s="7"/>
    </row>
    <row r="3" spans="2:51" s="3" customFormat="1" ht="25.15" customHeight="1" thickTop="1">
      <c r="B3" s="8"/>
      <c r="C3" s="9"/>
      <c r="D3" s="9"/>
      <c r="E3" s="9"/>
      <c r="F3" s="1738" t="s">
        <v>843</v>
      </c>
      <c r="G3" s="1739"/>
      <c r="H3" s="1739"/>
      <c r="I3" s="1739"/>
      <c r="J3" s="1739"/>
      <c r="K3" s="1739"/>
      <c r="L3" s="1739"/>
      <c r="M3" s="1739"/>
      <c r="N3" s="1739"/>
      <c r="O3" s="1739"/>
      <c r="P3" s="1739"/>
      <c r="Q3" s="1739"/>
      <c r="R3" s="1739"/>
      <c r="S3" s="1739"/>
      <c r="T3" s="1740"/>
      <c r="U3" s="9"/>
      <c r="V3" s="9"/>
      <c r="W3" s="10"/>
      <c r="X3" s="9"/>
      <c r="Y3" s="11"/>
      <c r="AB3" s="8"/>
      <c r="AC3" s="9"/>
      <c r="AD3" s="9"/>
      <c r="AE3" s="9"/>
      <c r="AF3" s="1738" t="s">
        <v>843</v>
      </c>
      <c r="AG3" s="1739"/>
      <c r="AH3" s="1739"/>
      <c r="AI3" s="1739"/>
      <c r="AJ3" s="1739"/>
      <c r="AK3" s="1739"/>
      <c r="AL3" s="1739"/>
      <c r="AM3" s="1739"/>
      <c r="AN3" s="1739"/>
      <c r="AO3" s="1739"/>
      <c r="AP3" s="1739"/>
      <c r="AQ3" s="1739"/>
      <c r="AR3" s="1739"/>
      <c r="AS3" s="1739"/>
      <c r="AT3" s="1740"/>
      <c r="AU3" s="9"/>
      <c r="AV3" s="9"/>
      <c r="AW3" s="10"/>
      <c r="AX3" s="9"/>
      <c r="AY3" s="11"/>
    </row>
    <row r="4" spans="2:51" s="3" customFormat="1" ht="30.75" customHeight="1" thickBot="1">
      <c r="B4" s="8"/>
      <c r="C4" s="9"/>
      <c r="D4" s="9"/>
      <c r="E4" s="9"/>
      <c r="F4" s="1741"/>
      <c r="G4" s="1742"/>
      <c r="H4" s="1742"/>
      <c r="I4" s="1742"/>
      <c r="J4" s="1742"/>
      <c r="K4" s="1742"/>
      <c r="L4" s="1742"/>
      <c r="M4" s="1742"/>
      <c r="N4" s="1742"/>
      <c r="O4" s="1742"/>
      <c r="P4" s="1742"/>
      <c r="Q4" s="1742"/>
      <c r="R4" s="1742"/>
      <c r="S4" s="1742"/>
      <c r="T4" s="1743"/>
      <c r="U4" s="9"/>
      <c r="V4" s="9"/>
      <c r="W4" s="10"/>
      <c r="X4" s="9"/>
      <c r="Y4" s="11"/>
      <c r="AB4" s="8"/>
      <c r="AC4" s="9"/>
      <c r="AD4" s="9"/>
      <c r="AE4" s="9"/>
      <c r="AF4" s="1741"/>
      <c r="AG4" s="1742"/>
      <c r="AH4" s="1742"/>
      <c r="AI4" s="1742"/>
      <c r="AJ4" s="1742"/>
      <c r="AK4" s="1742"/>
      <c r="AL4" s="1742"/>
      <c r="AM4" s="1742"/>
      <c r="AN4" s="1742"/>
      <c r="AO4" s="1742"/>
      <c r="AP4" s="1742"/>
      <c r="AQ4" s="1742"/>
      <c r="AR4" s="1742"/>
      <c r="AS4" s="1742"/>
      <c r="AT4" s="1743"/>
      <c r="AU4" s="9"/>
      <c r="AV4" s="9"/>
      <c r="AW4" s="10"/>
      <c r="AX4" s="9"/>
      <c r="AY4" s="11"/>
    </row>
    <row r="5" spans="2:51" s="3" customFormat="1" ht="7.5" customHeight="1" thickTop="1">
      <c r="B5" s="8"/>
      <c r="C5" s="9"/>
      <c r="D5" s="9"/>
      <c r="E5" s="9"/>
      <c r="F5" s="9"/>
      <c r="G5" s="12"/>
      <c r="H5" s="12"/>
      <c r="I5" s="12"/>
      <c r="J5" s="12"/>
      <c r="K5" s="12"/>
      <c r="L5" s="12"/>
      <c r="M5" s="12"/>
      <c r="N5" s="12"/>
      <c r="O5" s="12"/>
      <c r="P5" s="12"/>
      <c r="Q5" s="12"/>
      <c r="R5" s="12"/>
      <c r="S5" s="12"/>
      <c r="T5" s="12"/>
      <c r="U5" s="9"/>
      <c r="V5" s="9"/>
      <c r="W5" s="10"/>
      <c r="X5" s="9"/>
      <c r="Y5" s="11"/>
      <c r="AB5" s="8"/>
      <c r="AC5" s="9"/>
      <c r="AD5" s="9"/>
      <c r="AE5" s="9"/>
      <c r="AF5" s="9"/>
      <c r="AG5" s="12"/>
      <c r="AH5" s="12"/>
      <c r="AI5" s="12"/>
      <c r="AJ5" s="12"/>
      <c r="AK5" s="12"/>
      <c r="AL5" s="12"/>
      <c r="AM5" s="12"/>
      <c r="AN5" s="12"/>
      <c r="AO5" s="12"/>
      <c r="AP5" s="12"/>
      <c r="AQ5" s="12"/>
      <c r="AR5" s="12"/>
      <c r="AS5" s="12"/>
      <c r="AT5" s="12"/>
      <c r="AU5" s="9"/>
      <c r="AV5" s="9"/>
      <c r="AW5" s="10"/>
      <c r="AX5" s="9"/>
      <c r="AY5" s="11"/>
    </row>
    <row r="6" spans="2:51" s="3" customFormat="1" ht="25.15" customHeight="1">
      <c r="B6" s="13"/>
      <c r="C6" s="14" t="s">
        <v>844</v>
      </c>
      <c r="O6" s="15" t="s">
        <v>845</v>
      </c>
      <c r="P6" s="1797" t="s">
        <v>846</v>
      </c>
      <c r="Q6" s="1797"/>
      <c r="R6" s="1797"/>
      <c r="S6" s="944"/>
      <c r="T6" s="944"/>
      <c r="U6" s="944"/>
      <c r="V6" s="944"/>
      <c r="W6" s="944"/>
      <c r="X6" s="944"/>
      <c r="Y6" s="16"/>
      <c r="AB6" s="13"/>
      <c r="AC6" s="14" t="s">
        <v>844</v>
      </c>
      <c r="AO6" s="15" t="s">
        <v>845</v>
      </c>
      <c r="AP6" s="1797" t="s">
        <v>846</v>
      </c>
      <c r="AQ6" s="1797"/>
      <c r="AR6" s="1797"/>
      <c r="AS6" s="951" t="s">
        <v>218</v>
      </c>
      <c r="AT6" s="951"/>
      <c r="AU6" s="951"/>
      <c r="AV6" s="951"/>
      <c r="AW6" s="951"/>
      <c r="AX6" s="951"/>
      <c r="AY6" s="16"/>
    </row>
    <row r="7" spans="2:51" s="3" customFormat="1" ht="25.15" customHeight="1">
      <c r="B7" s="13"/>
      <c r="C7" s="14"/>
      <c r="D7" s="17"/>
      <c r="E7" s="18"/>
      <c r="F7" s="18"/>
      <c r="G7" s="936"/>
      <c r="H7" s="936"/>
      <c r="I7" s="936"/>
      <c r="J7" s="936"/>
      <c r="K7" s="936"/>
      <c r="L7" s="19"/>
      <c r="M7" s="19"/>
      <c r="N7" s="20"/>
      <c r="P7" s="1798" t="s">
        <v>847</v>
      </c>
      <c r="Q7" s="1798"/>
      <c r="R7" s="1798"/>
      <c r="S7" s="953"/>
      <c r="T7" s="953"/>
      <c r="U7" s="953"/>
      <c r="V7" s="953"/>
      <c r="W7" s="953"/>
      <c r="X7" s="953"/>
      <c r="Y7" s="16"/>
      <c r="AB7" s="13"/>
      <c r="AC7" s="14"/>
      <c r="AD7" s="17"/>
      <c r="AE7" s="18"/>
      <c r="AF7" s="18"/>
      <c r="AG7" s="936"/>
      <c r="AH7" s="936"/>
      <c r="AI7" s="936"/>
      <c r="AJ7" s="936"/>
      <c r="AK7" s="936"/>
      <c r="AL7" s="19"/>
      <c r="AM7" s="19"/>
      <c r="AN7" s="20"/>
      <c r="AP7" s="1798" t="s">
        <v>847</v>
      </c>
      <c r="AQ7" s="1798"/>
      <c r="AR7" s="1798"/>
      <c r="AS7" s="952">
        <v>41768</v>
      </c>
      <c r="AT7" s="952"/>
      <c r="AU7" s="952"/>
      <c r="AV7" s="952"/>
      <c r="AW7" s="952"/>
      <c r="AX7" s="952"/>
      <c r="AY7" s="16"/>
    </row>
    <row r="8" spans="2:51" s="3" customFormat="1" ht="25.15" customHeight="1">
      <c r="B8" s="13"/>
      <c r="C8" s="1793" t="s">
        <v>220</v>
      </c>
      <c r="D8" s="1793"/>
      <c r="E8" s="1799" t="s">
        <v>848</v>
      </c>
      <c r="F8" s="1799"/>
      <c r="G8" s="1799"/>
      <c r="H8" s="1799"/>
      <c r="I8" s="1799"/>
      <c r="J8" s="1799"/>
      <c r="K8" s="1799"/>
      <c r="L8" s="1799"/>
      <c r="M8" s="19"/>
      <c r="N8" s="20"/>
      <c r="P8" s="1796" t="s">
        <v>849</v>
      </c>
      <c r="Q8" s="1796"/>
      <c r="R8" s="1796"/>
      <c r="S8" s="944"/>
      <c r="T8" s="944"/>
      <c r="U8" s="944"/>
      <c r="V8" s="944"/>
      <c r="W8" s="944"/>
      <c r="X8" s="944"/>
      <c r="Y8" s="16"/>
      <c r="AB8" s="13"/>
      <c r="AC8" s="1793" t="s">
        <v>220</v>
      </c>
      <c r="AD8" s="1793"/>
      <c r="AE8" s="1799" t="s">
        <v>848</v>
      </c>
      <c r="AF8" s="1799"/>
      <c r="AG8" s="1799"/>
      <c r="AH8" s="1799"/>
      <c r="AI8" s="1799"/>
      <c r="AJ8" s="1799"/>
      <c r="AK8" s="1799"/>
      <c r="AL8" s="1799"/>
      <c r="AM8" s="19"/>
      <c r="AN8" s="20"/>
      <c r="AP8" s="1796" t="s">
        <v>849</v>
      </c>
      <c r="AQ8" s="1796"/>
      <c r="AR8" s="1796"/>
      <c r="AS8" s="951" t="s">
        <v>223</v>
      </c>
      <c r="AT8" s="951"/>
      <c r="AU8" s="951"/>
      <c r="AV8" s="951"/>
      <c r="AW8" s="951"/>
      <c r="AX8" s="951"/>
      <c r="AY8" s="16"/>
    </row>
    <row r="9" spans="2:51" s="3" customFormat="1" ht="25.15" customHeight="1">
      <c r="B9" s="13"/>
      <c r="C9" s="14"/>
      <c r="D9" s="17"/>
      <c r="E9" s="17"/>
      <c r="F9" s="17"/>
      <c r="G9" s="21"/>
      <c r="H9" s="21"/>
      <c r="I9" s="21"/>
      <c r="J9" s="21"/>
      <c r="K9" s="21"/>
      <c r="L9" s="20"/>
      <c r="M9" s="19"/>
      <c r="N9" s="20"/>
      <c r="P9" s="1796" t="s">
        <v>850</v>
      </c>
      <c r="Q9" s="1796"/>
      <c r="R9" s="1796"/>
      <c r="S9" s="944"/>
      <c r="T9" s="944"/>
      <c r="U9" s="944"/>
      <c r="V9" s="944"/>
      <c r="W9" s="944"/>
      <c r="X9" s="944"/>
      <c r="Y9" s="16"/>
      <c r="AB9" s="13"/>
      <c r="AC9" s="17"/>
      <c r="AD9" s="17"/>
      <c r="AE9" s="17"/>
      <c r="AF9" s="17"/>
      <c r="AG9" s="18"/>
      <c r="AH9" s="18"/>
      <c r="AI9" s="18"/>
      <c r="AJ9" s="18"/>
      <c r="AK9" s="18"/>
      <c r="AL9" s="19"/>
      <c r="AM9" s="19"/>
      <c r="AN9" s="20"/>
      <c r="AP9" s="1796" t="s">
        <v>850</v>
      </c>
      <c r="AQ9" s="1796"/>
      <c r="AR9" s="1796"/>
      <c r="AS9" s="951" t="s">
        <v>225</v>
      </c>
      <c r="AT9" s="951"/>
      <c r="AU9" s="951"/>
      <c r="AV9" s="951"/>
      <c r="AW9" s="951"/>
      <c r="AX9" s="951"/>
      <c r="AY9" s="16"/>
    </row>
    <row r="10" spans="2:51" s="3" customFormat="1" ht="7.5" customHeight="1">
      <c r="B10" s="13"/>
      <c r="C10" s="14"/>
      <c r="D10" s="17"/>
      <c r="E10" s="17"/>
      <c r="F10" s="17"/>
      <c r="G10" s="21"/>
      <c r="H10" s="21"/>
      <c r="I10" s="21"/>
      <c r="J10" s="21"/>
      <c r="K10" s="21"/>
      <c r="L10" s="20"/>
      <c r="M10" s="19"/>
      <c r="N10" s="20"/>
      <c r="Q10" s="21"/>
      <c r="Y10" s="16"/>
      <c r="AB10" s="13"/>
      <c r="AC10" s="17"/>
      <c r="AD10" s="17"/>
      <c r="AE10" s="17"/>
      <c r="AF10" s="17"/>
      <c r="AG10" s="18"/>
      <c r="AH10" s="18"/>
      <c r="AI10" s="18"/>
      <c r="AJ10" s="18"/>
      <c r="AK10" s="18"/>
      <c r="AL10" s="19"/>
      <c r="AM10" s="19"/>
      <c r="AN10" s="20"/>
      <c r="AQ10" s="21"/>
      <c r="AY10" s="16"/>
    </row>
    <row r="11" spans="2:51" s="3" customFormat="1" ht="25.15" customHeight="1">
      <c r="B11" s="13"/>
      <c r="C11" s="1793" t="s">
        <v>851</v>
      </c>
      <c r="D11" s="1793"/>
      <c r="E11" s="1793"/>
      <c r="F11" s="1794"/>
      <c r="G11" s="1794"/>
      <c r="H11" s="1794"/>
      <c r="I11" s="1794"/>
      <c r="J11" s="1794"/>
      <c r="K11" s="1794"/>
      <c r="L11" s="1794"/>
      <c r="M11" s="19"/>
      <c r="N11" s="20"/>
      <c r="P11" s="1796" t="s">
        <v>852</v>
      </c>
      <c r="Q11" s="1796"/>
      <c r="R11" s="1796"/>
      <c r="S11" s="1796" t="s">
        <v>853</v>
      </c>
      <c r="T11" s="1796"/>
      <c r="U11" s="1796"/>
      <c r="V11" s="1796" t="s">
        <v>854</v>
      </c>
      <c r="W11" s="1796"/>
      <c r="X11" s="1796"/>
      <c r="Y11" s="11"/>
      <c r="AB11" s="13"/>
      <c r="AC11" s="1793" t="s">
        <v>851</v>
      </c>
      <c r="AD11" s="1793"/>
      <c r="AE11" s="1793"/>
      <c r="AF11" s="1795" t="s">
        <v>229</v>
      </c>
      <c r="AG11" s="1795"/>
      <c r="AH11" s="1795"/>
      <c r="AI11" s="1795"/>
      <c r="AJ11" s="1795"/>
      <c r="AK11" s="1795"/>
      <c r="AL11" s="1795"/>
      <c r="AM11" s="19"/>
      <c r="AN11" s="20"/>
      <c r="AP11" s="1796" t="s">
        <v>852</v>
      </c>
      <c r="AQ11" s="1796"/>
      <c r="AR11" s="1796"/>
      <c r="AS11" s="1796" t="s">
        <v>853</v>
      </c>
      <c r="AT11" s="1796"/>
      <c r="AU11" s="1796"/>
      <c r="AV11" s="1796" t="s">
        <v>854</v>
      </c>
      <c r="AW11" s="1796"/>
      <c r="AX11" s="1796"/>
      <c r="AY11" s="11"/>
    </row>
    <row r="12" spans="2:51" s="3" customFormat="1" ht="25.15" customHeight="1">
      <c r="B12" s="13"/>
      <c r="C12" s="14"/>
      <c r="D12" s="17"/>
      <c r="E12" s="17"/>
      <c r="F12" s="17"/>
      <c r="G12" s="20"/>
      <c r="H12" s="20"/>
      <c r="I12" s="20"/>
      <c r="J12" s="20"/>
      <c r="K12" s="20"/>
      <c r="L12" s="20"/>
      <c r="M12" s="19"/>
      <c r="N12" s="20"/>
      <c r="P12" s="922"/>
      <c r="Q12" s="922"/>
      <c r="R12" s="922"/>
      <c r="S12" s="922"/>
      <c r="T12" s="922"/>
      <c r="U12" s="922"/>
      <c r="V12" s="922"/>
      <c r="W12" s="922"/>
      <c r="X12" s="922"/>
      <c r="Y12" s="11"/>
      <c r="AB12" s="13"/>
      <c r="AC12" s="17"/>
      <c r="AD12" s="17"/>
      <c r="AE12" s="17"/>
      <c r="AF12" s="17"/>
      <c r="AG12" s="19"/>
      <c r="AH12" s="19"/>
      <c r="AI12" s="19"/>
      <c r="AJ12" s="19"/>
      <c r="AK12" s="19"/>
      <c r="AL12" s="19"/>
      <c r="AM12" s="19"/>
      <c r="AN12" s="20"/>
      <c r="AP12" s="957" t="s">
        <v>230</v>
      </c>
      <c r="AQ12" s="957"/>
      <c r="AR12" s="957"/>
      <c r="AS12" s="957" t="s">
        <v>231</v>
      </c>
      <c r="AT12" s="957"/>
      <c r="AU12" s="957"/>
      <c r="AV12" s="957" t="s">
        <v>232</v>
      </c>
      <c r="AW12" s="957"/>
      <c r="AX12" s="957"/>
      <c r="AY12" s="11"/>
    </row>
    <row r="13" spans="2:51" s="3" customFormat="1" ht="25.15" customHeight="1">
      <c r="B13" s="13"/>
      <c r="C13" s="1800" t="s">
        <v>855</v>
      </c>
      <c r="D13" s="1793"/>
      <c r="E13" s="1793"/>
      <c r="F13" s="1793"/>
      <c r="G13" s="1792"/>
      <c r="H13" s="1792"/>
      <c r="I13" s="1792"/>
      <c r="J13" s="1792"/>
      <c r="K13" s="1792"/>
      <c r="L13" s="1792"/>
      <c r="M13" s="19" t="s">
        <v>234</v>
      </c>
      <c r="N13" s="20"/>
      <c r="P13" s="922"/>
      <c r="Q13" s="922"/>
      <c r="R13" s="922"/>
      <c r="S13" s="922"/>
      <c r="T13" s="922"/>
      <c r="U13" s="922"/>
      <c r="V13" s="922"/>
      <c r="W13" s="922"/>
      <c r="X13" s="922"/>
      <c r="Y13" s="11"/>
      <c r="AB13" s="13"/>
      <c r="AC13" s="1800" t="s">
        <v>855</v>
      </c>
      <c r="AD13" s="1793"/>
      <c r="AE13" s="1793"/>
      <c r="AF13" s="1793"/>
      <c r="AG13" s="1792" t="s">
        <v>856</v>
      </c>
      <c r="AH13" s="1792"/>
      <c r="AI13" s="1792"/>
      <c r="AJ13" s="1792"/>
      <c r="AK13" s="1792"/>
      <c r="AL13" s="1792"/>
      <c r="AM13" s="19" t="s">
        <v>234</v>
      </c>
      <c r="AN13" s="20"/>
      <c r="AP13" s="957"/>
      <c r="AQ13" s="957"/>
      <c r="AR13" s="957"/>
      <c r="AS13" s="957"/>
      <c r="AT13" s="957"/>
      <c r="AU13" s="957"/>
      <c r="AV13" s="957"/>
      <c r="AW13" s="957"/>
      <c r="AX13" s="957"/>
      <c r="AY13" s="11"/>
    </row>
    <row r="14" spans="2:51" s="3" customFormat="1" ht="25.15" customHeight="1">
      <c r="B14" s="13"/>
      <c r="M14" s="19"/>
      <c r="N14" s="20"/>
      <c r="P14" s="922"/>
      <c r="Q14" s="922"/>
      <c r="R14" s="922"/>
      <c r="S14" s="922"/>
      <c r="T14" s="922"/>
      <c r="U14" s="922"/>
      <c r="V14" s="922"/>
      <c r="W14" s="922"/>
      <c r="X14" s="922"/>
      <c r="Y14" s="11"/>
      <c r="AB14" s="13"/>
      <c r="AM14" s="19"/>
      <c r="AN14" s="20"/>
      <c r="AP14" s="957"/>
      <c r="AQ14" s="957"/>
      <c r="AR14" s="957"/>
      <c r="AS14" s="957"/>
      <c r="AT14" s="957"/>
      <c r="AU14" s="957"/>
      <c r="AV14" s="957"/>
      <c r="AW14" s="957"/>
      <c r="AX14" s="957"/>
      <c r="AY14" s="11"/>
    </row>
    <row r="15" spans="2:51" s="3" customFormat="1" ht="7.5" customHeight="1" thickBot="1">
      <c r="B15" s="22"/>
      <c r="C15" s="23"/>
      <c r="D15" s="23"/>
      <c r="E15" s="23"/>
      <c r="F15" s="23"/>
      <c r="G15" s="24"/>
      <c r="H15" s="24"/>
      <c r="I15" s="24"/>
      <c r="J15" s="24"/>
      <c r="K15" s="24"/>
      <c r="L15" s="24"/>
      <c r="M15" s="24"/>
      <c r="N15" s="24"/>
      <c r="O15" s="24"/>
      <c r="P15" s="24"/>
      <c r="Q15" s="24"/>
      <c r="R15" s="24"/>
      <c r="S15" s="24"/>
      <c r="T15" s="24"/>
      <c r="U15" s="23"/>
      <c r="V15" s="23"/>
      <c r="W15" s="23"/>
      <c r="X15" s="23"/>
      <c r="Y15" s="25"/>
      <c r="AB15" s="22"/>
      <c r="AC15" s="23"/>
      <c r="AD15" s="23"/>
      <c r="AE15" s="23"/>
      <c r="AF15" s="23"/>
      <c r="AG15" s="24"/>
      <c r="AH15" s="24"/>
      <c r="AI15" s="24"/>
      <c r="AJ15" s="24"/>
      <c r="AK15" s="24"/>
      <c r="AL15" s="24"/>
      <c r="AM15" s="24"/>
      <c r="AN15" s="24"/>
      <c r="AO15" s="24"/>
      <c r="AP15" s="24"/>
      <c r="AQ15" s="24"/>
      <c r="AR15" s="24"/>
      <c r="AS15" s="24"/>
      <c r="AT15" s="24"/>
      <c r="AU15" s="23"/>
      <c r="AV15" s="23"/>
      <c r="AW15" s="23"/>
      <c r="AX15" s="23"/>
      <c r="AY15" s="25"/>
    </row>
    <row r="16" spans="2:51" s="3" customFormat="1" ht="34.5" customHeight="1" thickBot="1">
      <c r="B16" s="60"/>
      <c r="C16" s="56"/>
      <c r="D16" s="56"/>
      <c r="E16" s="56"/>
      <c r="F16" s="56"/>
      <c r="G16" s="56"/>
      <c r="H16" s="56"/>
      <c r="I16" s="901" t="s">
        <v>857</v>
      </c>
      <c r="J16" s="901"/>
      <c r="K16" s="901"/>
      <c r="L16" s="901"/>
      <c r="M16" s="901"/>
      <c r="N16" s="901"/>
      <c r="O16" s="901"/>
      <c r="P16" s="901"/>
      <c r="Q16" s="901"/>
      <c r="R16" s="901"/>
      <c r="S16" s="1801" t="s">
        <v>858</v>
      </c>
      <c r="T16" s="955"/>
      <c r="U16" s="955"/>
      <c r="V16" s="955"/>
      <c r="W16" s="955"/>
      <c r="X16" s="955"/>
      <c r="Y16" s="956"/>
      <c r="AB16" s="60"/>
      <c r="AC16" s="56"/>
      <c r="AD16" s="56"/>
      <c r="AE16" s="56"/>
      <c r="AF16" s="56"/>
      <c r="AG16" s="56"/>
      <c r="AH16" s="56"/>
      <c r="AI16" s="901" t="s">
        <v>857</v>
      </c>
      <c r="AJ16" s="901"/>
      <c r="AK16" s="901"/>
      <c r="AL16" s="901"/>
      <c r="AM16" s="901"/>
      <c r="AN16" s="901"/>
      <c r="AO16" s="901"/>
      <c r="AP16" s="901"/>
      <c r="AQ16" s="901"/>
      <c r="AR16" s="901"/>
      <c r="AS16" s="1801" t="s">
        <v>858</v>
      </c>
      <c r="AT16" s="955"/>
      <c r="AU16" s="955"/>
      <c r="AV16" s="955"/>
      <c r="AW16" s="955"/>
      <c r="AX16" s="955"/>
      <c r="AY16" s="956"/>
    </row>
    <row r="17" spans="2:51" s="71" customFormat="1" ht="33" customHeight="1" thickTop="1">
      <c r="B17" s="1802" t="s">
        <v>859</v>
      </c>
      <c r="C17" s="938"/>
      <c r="D17" s="938"/>
      <c r="E17" s="938"/>
      <c r="F17" s="939"/>
      <c r="G17" s="940" t="s">
        <v>239</v>
      </c>
      <c r="H17" s="940"/>
      <c r="I17" s="940"/>
      <c r="J17" s="940"/>
      <c r="K17" s="940"/>
      <c r="L17" s="940"/>
      <c r="M17" s="940"/>
      <c r="N17" s="940"/>
      <c r="O17" s="940"/>
      <c r="P17" s="940"/>
      <c r="Q17" s="940"/>
      <c r="R17" s="940"/>
      <c r="S17" s="940"/>
      <c r="T17" s="940"/>
      <c r="U17" s="940"/>
      <c r="V17" s="940"/>
      <c r="W17" s="940"/>
      <c r="X17" s="940"/>
      <c r="Y17" s="941"/>
      <c r="AB17" s="1802" t="s">
        <v>859</v>
      </c>
      <c r="AC17" s="938"/>
      <c r="AD17" s="938"/>
      <c r="AE17" s="938"/>
      <c r="AF17" s="939"/>
      <c r="AG17" s="940" t="s">
        <v>239</v>
      </c>
      <c r="AH17" s="940"/>
      <c r="AI17" s="940"/>
      <c r="AJ17" s="940"/>
      <c r="AK17" s="940"/>
      <c r="AL17" s="940"/>
      <c r="AM17" s="940"/>
      <c r="AN17" s="940"/>
      <c r="AO17" s="940"/>
      <c r="AP17" s="940"/>
      <c r="AQ17" s="940"/>
      <c r="AR17" s="940"/>
      <c r="AS17" s="940"/>
      <c r="AT17" s="940"/>
      <c r="AU17" s="940"/>
      <c r="AV17" s="940"/>
      <c r="AW17" s="940"/>
      <c r="AX17" s="940"/>
      <c r="AY17" s="941"/>
    </row>
    <row r="18" spans="2:51" s="71" customFormat="1" ht="33" customHeight="1">
      <c r="B18" s="1789" t="s">
        <v>860</v>
      </c>
      <c r="C18" s="949"/>
      <c r="D18" s="949"/>
      <c r="E18" s="949"/>
      <c r="F18" s="950"/>
      <c r="G18" s="942"/>
      <c r="H18" s="942"/>
      <c r="I18" s="942"/>
      <c r="J18" s="942"/>
      <c r="K18" s="942"/>
      <c r="L18" s="942"/>
      <c r="M18" s="942"/>
      <c r="N18" s="942"/>
      <c r="O18" s="942"/>
      <c r="P18" s="942"/>
      <c r="Q18" s="942"/>
      <c r="R18" s="942"/>
      <c r="S18" s="942"/>
      <c r="T18" s="942"/>
      <c r="U18" s="942"/>
      <c r="V18" s="942"/>
      <c r="W18" s="942"/>
      <c r="X18" s="942"/>
      <c r="Y18" s="943"/>
      <c r="AB18" s="1789" t="s">
        <v>860</v>
      </c>
      <c r="AC18" s="949"/>
      <c r="AD18" s="949"/>
      <c r="AE18" s="949"/>
      <c r="AF18" s="950"/>
      <c r="AG18" s="942"/>
      <c r="AH18" s="942"/>
      <c r="AI18" s="942"/>
      <c r="AJ18" s="942"/>
      <c r="AK18" s="942"/>
      <c r="AL18" s="942"/>
      <c r="AM18" s="942"/>
      <c r="AN18" s="942"/>
      <c r="AO18" s="942"/>
      <c r="AP18" s="942"/>
      <c r="AQ18" s="942"/>
      <c r="AR18" s="942"/>
      <c r="AS18" s="942"/>
      <c r="AT18" s="942"/>
      <c r="AU18" s="942"/>
      <c r="AV18" s="942"/>
      <c r="AW18" s="942"/>
      <c r="AX18" s="942"/>
      <c r="AY18" s="943"/>
    </row>
    <row r="19" spans="2:51" s="71" customFormat="1" ht="33" customHeight="1">
      <c r="B19" s="1789" t="s">
        <v>861</v>
      </c>
      <c r="C19" s="949"/>
      <c r="D19" s="949"/>
      <c r="E19" s="949"/>
      <c r="F19" s="950"/>
      <c r="G19" s="942"/>
      <c r="H19" s="942"/>
      <c r="I19" s="942"/>
      <c r="J19" s="942"/>
      <c r="K19" s="942"/>
      <c r="L19" s="942"/>
      <c r="M19" s="942"/>
      <c r="N19" s="1790" t="s">
        <v>862</v>
      </c>
      <c r="O19" s="959"/>
      <c r="P19" s="959"/>
      <c r="Q19" s="959"/>
      <c r="R19" s="960"/>
      <c r="S19" s="887"/>
      <c r="T19" s="887"/>
      <c r="U19" s="887"/>
      <c r="V19" s="887"/>
      <c r="W19" s="887"/>
      <c r="X19" s="887"/>
      <c r="Y19" s="888"/>
      <c r="AB19" s="1789" t="s">
        <v>861</v>
      </c>
      <c r="AC19" s="949"/>
      <c r="AD19" s="949"/>
      <c r="AE19" s="949"/>
      <c r="AF19" s="950"/>
      <c r="AG19" s="942"/>
      <c r="AH19" s="942"/>
      <c r="AI19" s="942"/>
      <c r="AJ19" s="942"/>
      <c r="AK19" s="942"/>
      <c r="AL19" s="942"/>
      <c r="AM19" s="942"/>
      <c r="AN19" s="1790" t="s">
        <v>862</v>
      </c>
      <c r="AO19" s="959"/>
      <c r="AP19" s="959"/>
      <c r="AQ19" s="959"/>
      <c r="AR19" s="960"/>
      <c r="AS19" s="887"/>
      <c r="AT19" s="887"/>
      <c r="AU19" s="887"/>
      <c r="AV19" s="887"/>
      <c r="AW19" s="887"/>
      <c r="AX19" s="887"/>
      <c r="AY19" s="888"/>
    </row>
    <row r="20" spans="2:51" s="71" customFormat="1" ht="33" customHeight="1">
      <c r="B20" s="1789" t="s">
        <v>863</v>
      </c>
      <c r="C20" s="949"/>
      <c r="D20" s="949"/>
      <c r="E20" s="949"/>
      <c r="F20" s="950"/>
      <c r="G20" s="1791"/>
      <c r="H20" s="911"/>
      <c r="I20" s="911"/>
      <c r="J20" s="911"/>
      <c r="K20" s="911"/>
      <c r="L20" s="911"/>
      <c r="M20" s="911"/>
      <c r="N20" s="1790" t="s">
        <v>864</v>
      </c>
      <c r="O20" s="959"/>
      <c r="P20" s="959"/>
      <c r="Q20" s="959"/>
      <c r="R20" s="960"/>
      <c r="S20" s="887"/>
      <c r="T20" s="887"/>
      <c r="U20" s="887"/>
      <c r="V20" s="887"/>
      <c r="W20" s="887"/>
      <c r="X20" s="887"/>
      <c r="Y20" s="888"/>
      <c r="AB20" s="1789" t="s">
        <v>863</v>
      </c>
      <c r="AC20" s="949"/>
      <c r="AD20" s="949"/>
      <c r="AE20" s="949"/>
      <c r="AF20" s="950"/>
      <c r="AG20" s="1791"/>
      <c r="AH20" s="911"/>
      <c r="AI20" s="911"/>
      <c r="AJ20" s="911"/>
      <c r="AK20" s="911"/>
      <c r="AL20" s="911"/>
      <c r="AM20" s="911"/>
      <c r="AN20" s="1790" t="s">
        <v>864</v>
      </c>
      <c r="AO20" s="959"/>
      <c r="AP20" s="959"/>
      <c r="AQ20" s="959"/>
      <c r="AR20" s="960"/>
      <c r="AS20" s="887"/>
      <c r="AT20" s="887"/>
      <c r="AU20" s="887"/>
      <c r="AV20" s="887"/>
      <c r="AW20" s="887"/>
      <c r="AX20" s="887"/>
      <c r="AY20" s="888"/>
    </row>
    <row r="21" spans="2:51" s="71" customFormat="1" ht="33" customHeight="1">
      <c r="B21" s="1789" t="s">
        <v>865</v>
      </c>
      <c r="C21" s="949"/>
      <c r="D21" s="949"/>
      <c r="E21" s="949"/>
      <c r="F21" s="950"/>
      <c r="G21" s="1791"/>
      <c r="H21" s="911"/>
      <c r="I21" s="911"/>
      <c r="J21" s="911"/>
      <c r="K21" s="911"/>
      <c r="L21" s="911"/>
      <c r="M21" s="912"/>
      <c r="N21" s="1790" t="s">
        <v>866</v>
      </c>
      <c r="O21" s="959"/>
      <c r="P21" s="959"/>
      <c r="Q21" s="959"/>
      <c r="R21" s="960"/>
      <c r="S21" s="887"/>
      <c r="T21" s="887"/>
      <c r="U21" s="887"/>
      <c r="V21" s="887"/>
      <c r="W21" s="887"/>
      <c r="X21" s="887"/>
      <c r="Y21" s="888"/>
      <c r="AB21" s="1789" t="s">
        <v>865</v>
      </c>
      <c r="AC21" s="949"/>
      <c r="AD21" s="949"/>
      <c r="AE21" s="949"/>
      <c r="AF21" s="950"/>
      <c r="AG21" s="1791"/>
      <c r="AH21" s="911"/>
      <c r="AI21" s="911"/>
      <c r="AJ21" s="911"/>
      <c r="AK21" s="911"/>
      <c r="AL21" s="911"/>
      <c r="AM21" s="912"/>
      <c r="AN21" s="1790" t="s">
        <v>866</v>
      </c>
      <c r="AO21" s="959"/>
      <c r="AP21" s="959"/>
      <c r="AQ21" s="959"/>
      <c r="AR21" s="960"/>
      <c r="AS21" s="887"/>
      <c r="AT21" s="887"/>
      <c r="AU21" s="887"/>
      <c r="AV21" s="887"/>
      <c r="AW21" s="887"/>
      <c r="AX21" s="887"/>
      <c r="AY21" s="888"/>
    </row>
    <row r="22" spans="2:51" s="3" customFormat="1" ht="21" customHeight="1">
      <c r="B22" s="1772" t="s">
        <v>867</v>
      </c>
      <c r="C22" s="986"/>
      <c r="D22" s="986"/>
      <c r="E22" s="986"/>
      <c r="F22" s="986"/>
      <c r="G22" s="986"/>
      <c r="H22" s="986"/>
      <c r="I22" s="986"/>
      <c r="J22" s="986"/>
      <c r="K22" s="986"/>
      <c r="L22" s="986"/>
      <c r="M22" s="986"/>
      <c r="N22" s="986"/>
      <c r="O22" s="986"/>
      <c r="P22" s="986"/>
      <c r="Q22" s="986"/>
      <c r="R22" s="986"/>
      <c r="S22" s="986"/>
      <c r="T22" s="986"/>
      <c r="U22" s="986"/>
      <c r="V22" s="986"/>
      <c r="W22" s="986"/>
      <c r="X22" s="986"/>
      <c r="Y22" s="1773"/>
      <c r="AB22" s="1772" t="s">
        <v>867</v>
      </c>
      <c r="AC22" s="986"/>
      <c r="AD22" s="986"/>
      <c r="AE22" s="986"/>
      <c r="AF22" s="986"/>
      <c r="AG22" s="986"/>
      <c r="AH22" s="986"/>
      <c r="AI22" s="986"/>
      <c r="AJ22" s="986"/>
      <c r="AK22" s="986"/>
      <c r="AL22" s="986"/>
      <c r="AM22" s="986"/>
      <c r="AN22" s="986"/>
      <c r="AO22" s="986"/>
      <c r="AP22" s="986"/>
      <c r="AQ22" s="986"/>
      <c r="AR22" s="986"/>
      <c r="AS22" s="986"/>
      <c r="AT22" s="986"/>
      <c r="AU22" s="986"/>
      <c r="AV22" s="986"/>
      <c r="AW22" s="986"/>
      <c r="AX22" s="986"/>
      <c r="AY22" s="1773"/>
    </row>
    <row r="23" spans="2:51" s="3" customFormat="1" ht="25.15" customHeight="1">
      <c r="B23" s="1777"/>
      <c r="C23" s="1778"/>
      <c r="D23" s="1778"/>
      <c r="E23" s="1778"/>
      <c r="F23" s="1778"/>
      <c r="G23" s="1778"/>
      <c r="H23" s="1778"/>
      <c r="I23" s="1778"/>
      <c r="J23" s="1778"/>
      <c r="K23" s="1778"/>
      <c r="L23" s="1778"/>
      <c r="M23" s="1778"/>
      <c r="N23" s="1778"/>
      <c r="O23" s="1778"/>
      <c r="P23" s="1778"/>
      <c r="Q23" s="1778"/>
      <c r="R23" s="1778"/>
      <c r="S23" s="1778"/>
      <c r="T23" s="1778"/>
      <c r="U23" s="1778"/>
      <c r="V23" s="1778"/>
      <c r="W23" s="1778"/>
      <c r="X23" s="1778"/>
      <c r="Y23" s="1779"/>
      <c r="AB23" s="1777"/>
      <c r="AC23" s="1778"/>
      <c r="AD23" s="1778"/>
      <c r="AE23" s="1778"/>
      <c r="AF23" s="1778"/>
      <c r="AG23" s="1778"/>
      <c r="AH23" s="1778"/>
      <c r="AI23" s="1778"/>
      <c r="AJ23" s="1778"/>
      <c r="AK23" s="1778"/>
      <c r="AL23" s="1778"/>
      <c r="AM23" s="1778"/>
      <c r="AN23" s="1778"/>
      <c r="AO23" s="1778"/>
      <c r="AP23" s="1778"/>
      <c r="AQ23" s="1778"/>
      <c r="AR23" s="1778"/>
      <c r="AS23" s="1778"/>
      <c r="AT23" s="1778"/>
      <c r="AU23" s="1778"/>
      <c r="AV23" s="1778"/>
      <c r="AW23" s="1778"/>
      <c r="AX23" s="1778"/>
      <c r="AY23" s="1779"/>
    </row>
    <row r="24" spans="2:51" s="3" customFormat="1" ht="25.15" customHeight="1">
      <c r="B24" s="1780"/>
      <c r="C24" s="1781"/>
      <c r="D24" s="1781"/>
      <c r="E24" s="1781"/>
      <c r="F24" s="1781"/>
      <c r="G24" s="1781"/>
      <c r="H24" s="1781"/>
      <c r="I24" s="1781"/>
      <c r="J24" s="1781"/>
      <c r="K24" s="1781"/>
      <c r="L24" s="1781"/>
      <c r="M24" s="1781"/>
      <c r="N24" s="1781"/>
      <c r="O24" s="1781"/>
      <c r="P24" s="1781"/>
      <c r="Q24" s="1781"/>
      <c r="R24" s="1781"/>
      <c r="S24" s="1781"/>
      <c r="T24" s="1781"/>
      <c r="U24" s="1781"/>
      <c r="V24" s="1781"/>
      <c r="W24" s="1781"/>
      <c r="X24" s="1781"/>
      <c r="Y24" s="1782"/>
      <c r="AB24" s="1780"/>
      <c r="AC24" s="1781"/>
      <c r="AD24" s="1781"/>
      <c r="AE24" s="1781"/>
      <c r="AF24" s="1781"/>
      <c r="AG24" s="1781"/>
      <c r="AH24" s="1781"/>
      <c r="AI24" s="1781"/>
      <c r="AJ24" s="1781"/>
      <c r="AK24" s="1781"/>
      <c r="AL24" s="1781"/>
      <c r="AM24" s="1781"/>
      <c r="AN24" s="1781"/>
      <c r="AO24" s="1781"/>
      <c r="AP24" s="1781"/>
      <c r="AQ24" s="1781"/>
      <c r="AR24" s="1781"/>
      <c r="AS24" s="1781"/>
      <c r="AT24" s="1781"/>
      <c r="AU24" s="1781"/>
      <c r="AV24" s="1781"/>
      <c r="AW24" s="1781"/>
      <c r="AX24" s="1781"/>
      <c r="AY24" s="1782"/>
    </row>
    <row r="25" spans="2:51" s="71" customFormat="1" ht="21" customHeight="1">
      <c r="B25" s="1772" t="s">
        <v>868</v>
      </c>
      <c r="C25" s="986"/>
      <c r="D25" s="986"/>
      <c r="E25" s="986"/>
      <c r="F25" s="986"/>
      <c r="G25" s="986"/>
      <c r="H25" s="986"/>
      <c r="I25" s="986"/>
      <c r="J25" s="986"/>
      <c r="K25" s="986"/>
      <c r="L25" s="986"/>
      <c r="M25" s="986"/>
      <c r="N25" s="986"/>
      <c r="O25" s="986"/>
      <c r="P25" s="986"/>
      <c r="Q25" s="986"/>
      <c r="R25" s="986"/>
      <c r="S25" s="986"/>
      <c r="T25" s="986"/>
      <c r="U25" s="986"/>
      <c r="V25" s="986"/>
      <c r="W25" s="986"/>
      <c r="X25" s="986"/>
      <c r="Y25" s="1773"/>
      <c r="AB25" s="1772" t="s">
        <v>868</v>
      </c>
      <c r="AC25" s="986"/>
      <c r="AD25" s="986"/>
      <c r="AE25" s="986"/>
      <c r="AF25" s="986"/>
      <c r="AG25" s="986"/>
      <c r="AH25" s="986"/>
      <c r="AI25" s="986"/>
      <c r="AJ25" s="986"/>
      <c r="AK25" s="986"/>
      <c r="AL25" s="986"/>
      <c r="AM25" s="986"/>
      <c r="AN25" s="986"/>
      <c r="AO25" s="986"/>
      <c r="AP25" s="986"/>
      <c r="AQ25" s="986"/>
      <c r="AR25" s="986"/>
      <c r="AS25" s="986"/>
      <c r="AT25" s="986"/>
      <c r="AU25" s="986"/>
      <c r="AV25" s="986"/>
      <c r="AW25" s="986"/>
      <c r="AX25" s="986"/>
      <c r="AY25" s="1773"/>
    </row>
    <row r="26" spans="2:51" s="71" customFormat="1" ht="25.15" customHeight="1">
      <c r="B26" s="1777"/>
      <c r="C26" s="1778"/>
      <c r="D26" s="1778"/>
      <c r="E26" s="1778"/>
      <c r="F26" s="1778"/>
      <c r="G26" s="1778"/>
      <c r="H26" s="1778"/>
      <c r="I26" s="1778"/>
      <c r="J26" s="1778"/>
      <c r="K26" s="1778"/>
      <c r="L26" s="1778"/>
      <c r="M26" s="1778"/>
      <c r="N26" s="1778"/>
      <c r="O26" s="1778"/>
      <c r="P26" s="1778"/>
      <c r="Q26" s="1778"/>
      <c r="R26" s="1778"/>
      <c r="S26" s="1778"/>
      <c r="T26" s="1778"/>
      <c r="U26" s="1778"/>
      <c r="V26" s="1778"/>
      <c r="W26" s="1778"/>
      <c r="X26" s="1778"/>
      <c r="Y26" s="1779"/>
      <c r="AB26" s="1777"/>
      <c r="AC26" s="1778"/>
      <c r="AD26" s="1778"/>
      <c r="AE26" s="1778"/>
      <c r="AF26" s="1778"/>
      <c r="AG26" s="1778"/>
      <c r="AH26" s="1778"/>
      <c r="AI26" s="1778"/>
      <c r="AJ26" s="1778"/>
      <c r="AK26" s="1778"/>
      <c r="AL26" s="1778"/>
      <c r="AM26" s="1778"/>
      <c r="AN26" s="1778"/>
      <c r="AO26" s="1778"/>
      <c r="AP26" s="1778"/>
      <c r="AQ26" s="1778"/>
      <c r="AR26" s="1778"/>
      <c r="AS26" s="1778"/>
      <c r="AT26" s="1778"/>
      <c r="AU26" s="1778"/>
      <c r="AV26" s="1778"/>
      <c r="AW26" s="1778"/>
      <c r="AX26" s="1778"/>
      <c r="AY26" s="1779"/>
    </row>
    <row r="27" spans="2:51" s="3" customFormat="1" ht="25.15" customHeight="1">
      <c r="B27" s="1780"/>
      <c r="C27" s="1781"/>
      <c r="D27" s="1781"/>
      <c r="E27" s="1781"/>
      <c r="F27" s="1781"/>
      <c r="G27" s="1781"/>
      <c r="H27" s="1781"/>
      <c r="I27" s="1781"/>
      <c r="J27" s="1781"/>
      <c r="K27" s="1781"/>
      <c r="L27" s="1781"/>
      <c r="M27" s="1781"/>
      <c r="N27" s="1781"/>
      <c r="O27" s="1781"/>
      <c r="P27" s="1781"/>
      <c r="Q27" s="1781"/>
      <c r="R27" s="1781"/>
      <c r="S27" s="1781"/>
      <c r="T27" s="1781"/>
      <c r="U27" s="1781"/>
      <c r="V27" s="1781"/>
      <c r="W27" s="1781"/>
      <c r="X27" s="1781"/>
      <c r="Y27" s="1782"/>
      <c r="AB27" s="1780"/>
      <c r="AC27" s="1781"/>
      <c r="AD27" s="1781"/>
      <c r="AE27" s="1781"/>
      <c r="AF27" s="1781"/>
      <c r="AG27" s="1781"/>
      <c r="AH27" s="1781"/>
      <c r="AI27" s="1781"/>
      <c r="AJ27" s="1781"/>
      <c r="AK27" s="1781"/>
      <c r="AL27" s="1781"/>
      <c r="AM27" s="1781"/>
      <c r="AN27" s="1781"/>
      <c r="AO27" s="1781"/>
      <c r="AP27" s="1781"/>
      <c r="AQ27" s="1781"/>
      <c r="AR27" s="1781"/>
      <c r="AS27" s="1781"/>
      <c r="AT27" s="1781"/>
      <c r="AU27" s="1781"/>
      <c r="AV27" s="1781"/>
      <c r="AW27" s="1781"/>
      <c r="AX27" s="1781"/>
      <c r="AY27" s="1782"/>
    </row>
    <row r="28" spans="2:51" s="3" customFormat="1" ht="33" customHeight="1">
      <c r="B28" s="1783" t="s">
        <v>869</v>
      </c>
      <c r="C28" s="986"/>
      <c r="D28" s="986"/>
      <c r="E28" s="986"/>
      <c r="F28" s="986"/>
      <c r="G28" s="986"/>
      <c r="H28" s="986"/>
      <c r="I28" s="986"/>
      <c r="J28" s="986"/>
      <c r="K28" s="986"/>
      <c r="L28" s="986"/>
      <c r="M28" s="986"/>
      <c r="N28" s="986"/>
      <c r="O28" s="986"/>
      <c r="P28" s="986"/>
      <c r="Q28" s="986"/>
      <c r="R28" s="986"/>
      <c r="S28" s="986"/>
      <c r="T28" s="986"/>
      <c r="U28" s="986"/>
      <c r="V28" s="986"/>
      <c r="W28" s="986"/>
      <c r="X28" s="986"/>
      <c r="Y28" s="1773"/>
      <c r="AB28" s="1783" t="s">
        <v>869</v>
      </c>
      <c r="AC28" s="986"/>
      <c r="AD28" s="986"/>
      <c r="AE28" s="986"/>
      <c r="AF28" s="986"/>
      <c r="AG28" s="986"/>
      <c r="AH28" s="986"/>
      <c r="AI28" s="986"/>
      <c r="AJ28" s="986"/>
      <c r="AK28" s="986"/>
      <c r="AL28" s="986"/>
      <c r="AM28" s="986"/>
      <c r="AN28" s="986"/>
      <c r="AO28" s="986"/>
      <c r="AP28" s="986"/>
      <c r="AQ28" s="986"/>
      <c r="AR28" s="986"/>
      <c r="AS28" s="986"/>
      <c r="AT28" s="986"/>
      <c r="AU28" s="986"/>
      <c r="AV28" s="986"/>
      <c r="AW28" s="986"/>
      <c r="AX28" s="986"/>
      <c r="AY28" s="1773"/>
    </row>
    <row r="29" spans="2:51" s="72" customFormat="1" ht="25.15" customHeight="1">
      <c r="B29" s="1777"/>
      <c r="C29" s="1778"/>
      <c r="D29" s="1778"/>
      <c r="E29" s="1778"/>
      <c r="F29" s="1778"/>
      <c r="G29" s="1778"/>
      <c r="H29" s="1778"/>
      <c r="I29" s="1778"/>
      <c r="J29" s="1778"/>
      <c r="K29" s="1778"/>
      <c r="L29" s="1778"/>
      <c r="M29" s="1778"/>
      <c r="N29" s="1778"/>
      <c r="O29" s="1778"/>
      <c r="P29" s="1778"/>
      <c r="Q29" s="1778"/>
      <c r="R29" s="1778"/>
      <c r="S29" s="1778"/>
      <c r="T29" s="1778"/>
      <c r="U29" s="1778"/>
      <c r="V29" s="1778"/>
      <c r="W29" s="1778"/>
      <c r="X29" s="1778"/>
      <c r="Y29" s="1779"/>
      <c r="AB29" s="1777"/>
      <c r="AC29" s="1778"/>
      <c r="AD29" s="1778"/>
      <c r="AE29" s="1778"/>
      <c r="AF29" s="1778"/>
      <c r="AG29" s="1778"/>
      <c r="AH29" s="1778"/>
      <c r="AI29" s="1778"/>
      <c r="AJ29" s="1778"/>
      <c r="AK29" s="1778"/>
      <c r="AL29" s="1778"/>
      <c r="AM29" s="1778"/>
      <c r="AN29" s="1778"/>
      <c r="AO29" s="1778"/>
      <c r="AP29" s="1778"/>
      <c r="AQ29" s="1778"/>
      <c r="AR29" s="1778"/>
      <c r="AS29" s="1778"/>
      <c r="AT29" s="1778"/>
      <c r="AU29" s="1778"/>
      <c r="AV29" s="1778"/>
      <c r="AW29" s="1778"/>
      <c r="AX29" s="1778"/>
      <c r="AY29" s="1779"/>
    </row>
    <row r="30" spans="2:51" s="3" customFormat="1" ht="25.15" customHeight="1">
      <c r="B30" s="1780"/>
      <c r="C30" s="1781"/>
      <c r="D30" s="1781"/>
      <c r="E30" s="1781"/>
      <c r="F30" s="1781"/>
      <c r="G30" s="1781"/>
      <c r="H30" s="1781"/>
      <c r="I30" s="1781"/>
      <c r="J30" s="1781"/>
      <c r="K30" s="1781"/>
      <c r="L30" s="1781"/>
      <c r="M30" s="1781"/>
      <c r="N30" s="1781"/>
      <c r="O30" s="1781"/>
      <c r="P30" s="1781"/>
      <c r="Q30" s="1781"/>
      <c r="R30" s="1781"/>
      <c r="S30" s="1781"/>
      <c r="T30" s="1781"/>
      <c r="U30" s="1781"/>
      <c r="V30" s="1781"/>
      <c r="W30" s="1781"/>
      <c r="X30" s="1781"/>
      <c r="Y30" s="1782"/>
      <c r="AB30" s="1780"/>
      <c r="AC30" s="1781"/>
      <c r="AD30" s="1781"/>
      <c r="AE30" s="1781"/>
      <c r="AF30" s="1781"/>
      <c r="AG30" s="1781"/>
      <c r="AH30" s="1781"/>
      <c r="AI30" s="1781"/>
      <c r="AJ30" s="1781"/>
      <c r="AK30" s="1781"/>
      <c r="AL30" s="1781"/>
      <c r="AM30" s="1781"/>
      <c r="AN30" s="1781"/>
      <c r="AO30" s="1781"/>
      <c r="AP30" s="1781"/>
      <c r="AQ30" s="1781"/>
      <c r="AR30" s="1781"/>
      <c r="AS30" s="1781"/>
      <c r="AT30" s="1781"/>
      <c r="AU30" s="1781"/>
      <c r="AV30" s="1781"/>
      <c r="AW30" s="1781"/>
      <c r="AX30" s="1781"/>
      <c r="AY30" s="1782"/>
    </row>
    <row r="31" spans="2:51" s="3" customFormat="1" ht="25.15" customHeight="1">
      <c r="B31" s="1772" t="s">
        <v>870</v>
      </c>
      <c r="C31" s="986"/>
      <c r="D31" s="986"/>
      <c r="E31" s="986"/>
      <c r="F31" s="986"/>
      <c r="G31" s="986"/>
      <c r="H31" s="986"/>
      <c r="I31" s="986"/>
      <c r="J31" s="986"/>
      <c r="K31" s="986"/>
      <c r="L31" s="986"/>
      <c r="M31" s="986"/>
      <c r="N31" s="986"/>
      <c r="O31" s="986"/>
      <c r="P31" s="986"/>
      <c r="Q31" s="986"/>
      <c r="R31" s="986"/>
      <c r="S31" s="986"/>
      <c r="T31" s="986"/>
      <c r="U31" s="986"/>
      <c r="V31" s="986"/>
      <c r="W31" s="986"/>
      <c r="X31" s="986"/>
      <c r="Y31" s="1773"/>
      <c r="AB31" s="1772" t="s">
        <v>870</v>
      </c>
      <c r="AC31" s="986"/>
      <c r="AD31" s="986"/>
      <c r="AE31" s="986"/>
      <c r="AF31" s="986"/>
      <c r="AG31" s="986"/>
      <c r="AH31" s="986"/>
      <c r="AI31" s="986"/>
      <c r="AJ31" s="986"/>
      <c r="AK31" s="986"/>
      <c r="AL31" s="986"/>
      <c r="AM31" s="986"/>
      <c r="AN31" s="986"/>
      <c r="AO31" s="986"/>
      <c r="AP31" s="986"/>
      <c r="AQ31" s="986"/>
      <c r="AR31" s="986"/>
      <c r="AS31" s="986"/>
      <c r="AT31" s="986"/>
      <c r="AU31" s="986"/>
      <c r="AV31" s="986"/>
      <c r="AW31" s="986"/>
      <c r="AX31" s="986"/>
      <c r="AY31" s="1773"/>
    </row>
    <row r="32" spans="2:51" s="72" customFormat="1" ht="25.15" customHeight="1">
      <c r="B32" s="79"/>
      <c r="C32" s="1803" t="s">
        <v>871</v>
      </c>
      <c r="D32" s="1803"/>
      <c r="E32" s="1803"/>
      <c r="F32" s="1803"/>
      <c r="G32" s="1803"/>
      <c r="H32" s="1803"/>
      <c r="I32" s="1803"/>
      <c r="J32" s="1784"/>
      <c r="K32" s="1784"/>
      <c r="L32" s="1784"/>
      <c r="M32" s="1784"/>
      <c r="N32" s="1784"/>
      <c r="O32" s="1784"/>
      <c r="P32" s="1784"/>
      <c r="Q32" s="1784"/>
      <c r="R32" s="1784"/>
      <c r="S32" s="1784"/>
      <c r="T32" s="1784"/>
      <c r="U32" s="1784"/>
      <c r="V32" s="1784"/>
      <c r="W32" s="1784"/>
      <c r="X32" s="1784"/>
      <c r="Y32" s="1785"/>
      <c r="AB32" s="79"/>
      <c r="AC32" s="566" t="s">
        <v>871</v>
      </c>
      <c r="AD32" s="566"/>
      <c r="AE32" s="566"/>
      <c r="AF32" s="566"/>
      <c r="AG32" s="566"/>
      <c r="AH32" s="566"/>
      <c r="AI32" s="566"/>
      <c r="AJ32" s="1784"/>
      <c r="AK32" s="1784"/>
      <c r="AL32" s="1784"/>
      <c r="AM32" s="1784"/>
      <c r="AN32" s="1784"/>
      <c r="AO32" s="1784"/>
      <c r="AP32" s="1784"/>
      <c r="AQ32" s="1784"/>
      <c r="AR32" s="1784"/>
      <c r="AS32" s="1784"/>
      <c r="AT32" s="1784"/>
      <c r="AU32" s="1784"/>
      <c r="AV32" s="1784"/>
      <c r="AW32" s="1784"/>
      <c r="AX32" s="1784"/>
      <c r="AY32" s="1785"/>
    </row>
    <row r="33" spans="2:51" s="72" customFormat="1" ht="25.15" customHeight="1">
      <c r="B33" s="79"/>
      <c r="C33" s="461" t="s">
        <v>872</v>
      </c>
      <c r="D33" s="461"/>
      <c r="E33" s="461"/>
      <c r="F33" s="461"/>
      <c r="G33" s="461"/>
      <c r="H33" s="461"/>
      <c r="I33" s="461"/>
      <c r="J33" s="564"/>
      <c r="K33" s="564"/>
      <c r="L33" s="564"/>
      <c r="M33" s="564"/>
      <c r="N33" s="564"/>
      <c r="O33" s="564"/>
      <c r="P33" s="564"/>
      <c r="Q33" s="564"/>
      <c r="R33" s="564"/>
      <c r="S33" s="564"/>
      <c r="T33" s="564"/>
      <c r="U33" s="564"/>
      <c r="V33" s="564"/>
      <c r="W33" s="564"/>
      <c r="X33" s="564"/>
      <c r="Y33" s="565"/>
      <c r="AB33" s="79"/>
      <c r="AC33" s="461" t="s">
        <v>872</v>
      </c>
      <c r="AD33" s="461"/>
      <c r="AE33" s="461"/>
      <c r="AF33" s="461"/>
      <c r="AG33" s="461"/>
      <c r="AH33" s="461"/>
      <c r="AI33" s="461"/>
      <c r="AJ33" s="564"/>
      <c r="AK33" s="564"/>
      <c r="AL33" s="564"/>
      <c r="AM33" s="564"/>
      <c r="AN33" s="564"/>
      <c r="AO33" s="564"/>
      <c r="AP33" s="564"/>
      <c r="AQ33" s="564"/>
      <c r="AR33" s="564"/>
      <c r="AS33" s="564"/>
      <c r="AT33" s="564"/>
      <c r="AU33" s="564"/>
      <c r="AV33" s="564"/>
      <c r="AW33" s="564"/>
      <c r="AX33" s="564"/>
      <c r="AY33" s="565"/>
    </row>
    <row r="34" spans="2:51" s="3" customFormat="1" ht="25.15" customHeight="1">
      <c r="B34" s="79"/>
      <c r="C34" s="566" t="s">
        <v>873</v>
      </c>
      <c r="D34" s="566"/>
      <c r="E34" s="566"/>
      <c r="F34" s="566"/>
      <c r="G34" s="566"/>
      <c r="H34" s="566"/>
      <c r="I34" s="566"/>
      <c r="J34" s="564"/>
      <c r="K34" s="564"/>
      <c r="L34" s="564"/>
      <c r="M34" s="564"/>
      <c r="N34" s="564"/>
      <c r="O34" s="564"/>
      <c r="P34" s="564"/>
      <c r="Q34" s="564"/>
      <c r="R34" s="564"/>
      <c r="S34" s="564"/>
      <c r="T34" s="564"/>
      <c r="U34" s="564"/>
      <c r="V34" s="564"/>
      <c r="W34" s="564"/>
      <c r="X34" s="564"/>
      <c r="Y34" s="565"/>
      <c r="AB34" s="79"/>
      <c r="AC34" s="566" t="s">
        <v>873</v>
      </c>
      <c r="AD34" s="566"/>
      <c r="AE34" s="566"/>
      <c r="AF34" s="566"/>
      <c r="AG34" s="566"/>
      <c r="AH34" s="566"/>
      <c r="AI34" s="566"/>
      <c r="AJ34" s="564"/>
      <c r="AK34" s="564"/>
      <c r="AL34" s="564"/>
      <c r="AM34" s="564"/>
      <c r="AN34" s="564"/>
      <c r="AO34" s="564"/>
      <c r="AP34" s="564"/>
      <c r="AQ34" s="564"/>
      <c r="AR34" s="564"/>
      <c r="AS34" s="564"/>
      <c r="AT34" s="564"/>
      <c r="AU34" s="564"/>
      <c r="AV34" s="564"/>
      <c r="AW34" s="564"/>
      <c r="AX34" s="564"/>
      <c r="AY34" s="565"/>
    </row>
    <row r="35" spans="2:51" s="72" customFormat="1" ht="25.15" customHeight="1" thickBot="1">
      <c r="B35" s="81"/>
      <c r="C35" s="1774" t="s">
        <v>874</v>
      </c>
      <c r="D35" s="1774"/>
      <c r="E35" s="1774"/>
      <c r="F35" s="1774"/>
      <c r="G35" s="1774"/>
      <c r="H35" s="1774"/>
      <c r="I35" s="1774"/>
      <c r="J35" s="1775"/>
      <c r="K35" s="1775"/>
      <c r="L35" s="1775"/>
      <c r="M35" s="1775"/>
      <c r="N35" s="1775"/>
      <c r="O35" s="1775"/>
      <c r="P35" s="1775"/>
      <c r="Q35" s="1775"/>
      <c r="R35" s="1775"/>
      <c r="S35" s="1775"/>
      <c r="T35" s="1775"/>
      <c r="U35" s="1775"/>
      <c r="V35" s="1775"/>
      <c r="W35" s="1775"/>
      <c r="X35" s="1775"/>
      <c r="Y35" s="1776"/>
      <c r="AB35" s="81"/>
      <c r="AC35" s="1774" t="s">
        <v>874</v>
      </c>
      <c r="AD35" s="1774"/>
      <c r="AE35" s="1774"/>
      <c r="AF35" s="1774"/>
      <c r="AG35" s="1774"/>
      <c r="AH35" s="1774"/>
      <c r="AI35" s="1774"/>
      <c r="AJ35" s="1775"/>
      <c r="AK35" s="1775"/>
      <c r="AL35" s="1775"/>
      <c r="AM35" s="1775"/>
      <c r="AN35" s="1775"/>
      <c r="AO35" s="1775"/>
      <c r="AP35" s="1775"/>
      <c r="AQ35" s="1775"/>
      <c r="AR35" s="1775"/>
      <c r="AS35" s="1775"/>
      <c r="AT35" s="1775"/>
      <c r="AU35" s="1775"/>
      <c r="AV35" s="1775"/>
      <c r="AW35" s="1775"/>
      <c r="AX35" s="1775"/>
      <c r="AY35" s="1776"/>
    </row>
    <row r="36" spans="2:51" s="3" customFormat="1" ht="7.5" customHeight="1" thickBot="1">
      <c r="B36" s="29"/>
      <c r="C36" s="30"/>
      <c r="D36" s="30"/>
      <c r="E36" s="30"/>
      <c r="F36" s="30"/>
      <c r="G36" s="31"/>
      <c r="H36" s="30"/>
      <c r="I36" s="30"/>
      <c r="J36" s="30"/>
      <c r="K36" s="30"/>
      <c r="L36" s="30"/>
      <c r="M36" s="30"/>
      <c r="N36" s="32"/>
      <c r="O36" s="30"/>
      <c r="P36" s="30"/>
      <c r="Q36" s="30"/>
      <c r="R36" s="30"/>
      <c r="S36" s="30"/>
      <c r="T36" s="30"/>
      <c r="U36" s="30"/>
      <c r="V36" s="30"/>
      <c r="W36" s="30"/>
      <c r="X36" s="30"/>
      <c r="Y36" s="30"/>
      <c r="AB36" s="29"/>
      <c r="AC36" s="30"/>
      <c r="AD36" s="30"/>
      <c r="AE36" s="30"/>
      <c r="AF36" s="30"/>
      <c r="AG36" s="31"/>
      <c r="AH36" s="30"/>
      <c r="AI36" s="30"/>
      <c r="AJ36" s="30"/>
      <c r="AK36" s="30"/>
      <c r="AL36" s="30"/>
      <c r="AM36" s="30"/>
      <c r="AN36" s="32"/>
      <c r="AO36" s="30"/>
      <c r="AP36" s="30"/>
      <c r="AQ36" s="30"/>
      <c r="AR36" s="30"/>
      <c r="AS36" s="30"/>
      <c r="AT36" s="30"/>
      <c r="AU36" s="30"/>
      <c r="AV36" s="30"/>
      <c r="AW36" s="30"/>
      <c r="AX36" s="30"/>
      <c r="AY36" s="30"/>
    </row>
    <row r="37" spans="2:51" s="3" customFormat="1" ht="26.1" customHeight="1" thickBot="1">
      <c r="B37" s="1786" t="s">
        <v>875</v>
      </c>
      <c r="C37" s="900" t="s">
        <v>876</v>
      </c>
      <c r="D37" s="901"/>
      <c r="E37" s="901"/>
      <c r="F37" s="901"/>
      <c r="G37" s="901"/>
      <c r="H37" s="901"/>
      <c r="I37" s="901"/>
      <c r="J37" s="901"/>
      <c r="K37" s="901"/>
      <c r="L37" s="901"/>
      <c r="M37" s="901"/>
      <c r="N37" s="901"/>
      <c r="O37" s="901"/>
      <c r="P37" s="901"/>
      <c r="Q37" s="901"/>
      <c r="R37" s="56"/>
      <c r="S37" s="57"/>
      <c r="T37" s="1754" t="s">
        <v>877</v>
      </c>
      <c r="U37" s="1755"/>
      <c r="V37" s="1754" t="s">
        <v>878</v>
      </c>
      <c r="W37" s="1755"/>
      <c r="X37" s="1754" t="s">
        <v>879</v>
      </c>
      <c r="Y37" s="1756"/>
      <c r="AB37" s="1786" t="s">
        <v>875</v>
      </c>
      <c r="AC37" s="900" t="s">
        <v>876</v>
      </c>
      <c r="AD37" s="901"/>
      <c r="AE37" s="901"/>
      <c r="AF37" s="901"/>
      <c r="AG37" s="901"/>
      <c r="AH37" s="901"/>
      <c r="AI37" s="901"/>
      <c r="AJ37" s="901"/>
      <c r="AK37" s="901"/>
      <c r="AL37" s="901"/>
      <c r="AM37" s="901"/>
      <c r="AN37" s="901"/>
      <c r="AO37" s="901"/>
      <c r="AP37" s="901"/>
      <c r="AQ37" s="901"/>
      <c r="AR37" s="56"/>
      <c r="AS37" s="57"/>
      <c r="AT37" s="1754" t="s">
        <v>877</v>
      </c>
      <c r="AU37" s="1755"/>
      <c r="AV37" s="1754" t="s">
        <v>878</v>
      </c>
      <c r="AW37" s="1755"/>
      <c r="AX37" s="1754" t="s">
        <v>879</v>
      </c>
      <c r="AY37" s="1756"/>
    </row>
    <row r="38" spans="2:51" s="3" customFormat="1" ht="26.1" customHeight="1" thickTop="1">
      <c r="B38" s="1787"/>
      <c r="C38" s="968" t="s">
        <v>880</v>
      </c>
      <c r="D38" s="968"/>
      <c r="E38" s="968"/>
      <c r="F38" s="968"/>
      <c r="G38" s="1757"/>
      <c r="H38" s="1064"/>
      <c r="I38" s="1064"/>
      <c r="J38" s="1064"/>
      <c r="K38" s="1064"/>
      <c r="L38" s="1064"/>
      <c r="M38" s="1064"/>
      <c r="N38" s="1064"/>
      <c r="O38" s="1064"/>
      <c r="P38" s="1064"/>
      <c r="Q38" s="1064"/>
      <c r="R38" s="1064"/>
      <c r="S38" s="1065"/>
      <c r="T38" s="846"/>
      <c r="U38" s="852"/>
      <c r="V38" s="846"/>
      <c r="W38" s="852"/>
      <c r="X38" s="846"/>
      <c r="Y38" s="847"/>
      <c r="AB38" s="1787"/>
      <c r="AC38" s="968" t="s">
        <v>880</v>
      </c>
      <c r="AD38" s="968"/>
      <c r="AE38" s="968"/>
      <c r="AF38" s="968"/>
      <c r="AG38" s="1757"/>
      <c r="AH38" s="1064"/>
      <c r="AI38" s="1064"/>
      <c r="AJ38" s="1064"/>
      <c r="AK38" s="1064"/>
      <c r="AL38" s="1064"/>
      <c r="AM38" s="1064"/>
      <c r="AN38" s="1064"/>
      <c r="AO38" s="1064"/>
      <c r="AP38" s="1064"/>
      <c r="AQ38" s="1064"/>
      <c r="AR38" s="1064"/>
      <c r="AS38" s="1065"/>
      <c r="AT38" s="846"/>
      <c r="AU38" s="852"/>
      <c r="AV38" s="846"/>
      <c r="AW38" s="852"/>
      <c r="AX38" s="846"/>
      <c r="AY38" s="847"/>
    </row>
    <row r="39" spans="2:51" s="3" customFormat="1" ht="26.1" customHeight="1">
      <c r="B39" s="1787"/>
      <c r="C39" s="1767" t="s">
        <v>881</v>
      </c>
      <c r="D39" s="1058"/>
      <c r="E39" s="1058"/>
      <c r="F39" s="1058"/>
      <c r="G39" s="1768"/>
      <c r="H39" s="910"/>
      <c r="I39" s="911"/>
      <c r="J39" s="911"/>
      <c r="K39" s="911"/>
      <c r="L39" s="911"/>
      <c r="M39" s="911"/>
      <c r="N39" s="911"/>
      <c r="O39" s="911"/>
      <c r="P39" s="911"/>
      <c r="Q39" s="911"/>
      <c r="R39" s="911"/>
      <c r="S39" s="912"/>
      <c r="T39" s="848"/>
      <c r="U39" s="853"/>
      <c r="V39" s="848"/>
      <c r="W39" s="853"/>
      <c r="X39" s="848"/>
      <c r="Y39" s="849"/>
      <c r="AB39" s="1787"/>
      <c r="AC39" s="1767" t="s">
        <v>881</v>
      </c>
      <c r="AD39" s="1058"/>
      <c r="AE39" s="1058"/>
      <c r="AF39" s="1058"/>
      <c r="AG39" s="1768"/>
      <c r="AH39" s="910"/>
      <c r="AI39" s="911"/>
      <c r="AJ39" s="911"/>
      <c r="AK39" s="911"/>
      <c r="AL39" s="911"/>
      <c r="AM39" s="911"/>
      <c r="AN39" s="911"/>
      <c r="AO39" s="911"/>
      <c r="AP39" s="911"/>
      <c r="AQ39" s="911"/>
      <c r="AR39" s="911"/>
      <c r="AS39" s="912"/>
      <c r="AT39" s="848"/>
      <c r="AU39" s="853"/>
      <c r="AV39" s="848"/>
      <c r="AW39" s="853"/>
      <c r="AX39" s="848"/>
      <c r="AY39" s="849"/>
    </row>
    <row r="40" spans="2:51" s="3" customFormat="1" ht="26.1" customHeight="1" thickBot="1">
      <c r="B40" s="1788"/>
      <c r="C40" s="1769" t="s">
        <v>882</v>
      </c>
      <c r="D40" s="1770"/>
      <c r="E40" s="1770"/>
      <c r="F40" s="1770"/>
      <c r="G40" s="1771"/>
      <c r="H40" s="913"/>
      <c r="I40" s="914"/>
      <c r="J40" s="914"/>
      <c r="K40" s="914"/>
      <c r="L40" s="914"/>
      <c r="M40" s="914"/>
      <c r="N40" s="914"/>
      <c r="O40" s="914"/>
      <c r="P40" s="914"/>
      <c r="Q40" s="914"/>
      <c r="R40" s="914"/>
      <c r="S40" s="915"/>
      <c r="T40" s="850"/>
      <c r="U40" s="854"/>
      <c r="V40" s="850"/>
      <c r="W40" s="854"/>
      <c r="X40" s="850"/>
      <c r="Y40" s="851"/>
      <c r="AB40" s="1788"/>
      <c r="AC40" s="1769" t="s">
        <v>882</v>
      </c>
      <c r="AD40" s="1770"/>
      <c r="AE40" s="1770"/>
      <c r="AF40" s="1770"/>
      <c r="AG40" s="1771"/>
      <c r="AH40" s="913"/>
      <c r="AI40" s="914"/>
      <c r="AJ40" s="914"/>
      <c r="AK40" s="914"/>
      <c r="AL40" s="914"/>
      <c r="AM40" s="914"/>
      <c r="AN40" s="914"/>
      <c r="AO40" s="914"/>
      <c r="AP40" s="914"/>
      <c r="AQ40" s="914"/>
      <c r="AR40" s="914"/>
      <c r="AS40" s="915"/>
      <c r="AT40" s="850"/>
      <c r="AU40" s="854"/>
      <c r="AV40" s="850"/>
      <c r="AW40" s="854"/>
      <c r="AX40" s="850"/>
      <c r="AY40" s="851"/>
    </row>
    <row r="41" spans="2:51" s="3" customFormat="1" ht="24.75" customHeight="1" thickBot="1">
      <c r="B41" s="1744" t="s">
        <v>883</v>
      </c>
      <c r="C41" s="902" t="s">
        <v>884</v>
      </c>
      <c r="D41" s="903"/>
      <c r="E41" s="903"/>
      <c r="F41" s="903"/>
      <c r="G41" s="903"/>
      <c r="H41" s="903"/>
      <c r="I41" s="903"/>
      <c r="J41" s="903"/>
      <c r="K41" s="903"/>
      <c r="L41" s="903"/>
      <c r="M41" s="903"/>
      <c r="N41" s="903"/>
      <c r="O41" s="903"/>
      <c r="P41" s="903"/>
      <c r="Q41" s="904"/>
      <c r="R41" s="1745" t="s">
        <v>885</v>
      </c>
      <c r="S41" s="1746"/>
      <c r="T41" s="1747" t="s">
        <v>886</v>
      </c>
      <c r="U41" s="1748"/>
      <c r="V41" s="1747" t="s">
        <v>887</v>
      </c>
      <c r="W41" s="1748"/>
      <c r="X41" s="1754" t="s">
        <v>879</v>
      </c>
      <c r="Y41" s="1756"/>
      <c r="AB41" s="1744" t="s">
        <v>883</v>
      </c>
      <c r="AC41" s="902" t="s">
        <v>884</v>
      </c>
      <c r="AD41" s="903"/>
      <c r="AE41" s="903"/>
      <c r="AF41" s="903"/>
      <c r="AG41" s="903"/>
      <c r="AH41" s="903"/>
      <c r="AI41" s="903"/>
      <c r="AJ41" s="903"/>
      <c r="AK41" s="903"/>
      <c r="AL41" s="903"/>
      <c r="AM41" s="903"/>
      <c r="AN41" s="903"/>
      <c r="AO41" s="903"/>
      <c r="AP41" s="903"/>
      <c r="AQ41" s="904"/>
      <c r="AR41" s="1745" t="s">
        <v>885</v>
      </c>
      <c r="AS41" s="1746"/>
      <c r="AT41" s="1747" t="s">
        <v>886</v>
      </c>
      <c r="AU41" s="1748"/>
      <c r="AV41" s="1747" t="s">
        <v>887</v>
      </c>
      <c r="AW41" s="1748"/>
      <c r="AX41" s="1754" t="s">
        <v>879</v>
      </c>
      <c r="AY41" s="1756"/>
    </row>
    <row r="42" spans="2:51" s="3" customFormat="1" ht="25.15" customHeight="1" thickTop="1">
      <c r="B42" s="919"/>
      <c r="C42" s="1758" t="s">
        <v>888</v>
      </c>
      <c r="D42" s="1758"/>
      <c r="E42" s="1758"/>
      <c r="F42" s="1758"/>
      <c r="G42" s="1759"/>
      <c r="H42" s="39"/>
      <c r="I42" s="39"/>
      <c r="K42" s="40"/>
      <c r="L42" s="39"/>
      <c r="M42" s="39"/>
      <c r="N42" s="77"/>
      <c r="O42" s="77"/>
      <c r="P42" s="41"/>
      <c r="Q42" s="42"/>
      <c r="R42" s="846"/>
      <c r="S42" s="852"/>
      <c r="T42" s="846"/>
      <c r="U42" s="852"/>
      <c r="V42" s="846"/>
      <c r="W42" s="852"/>
      <c r="X42" s="846"/>
      <c r="Y42" s="847"/>
      <c r="AB42" s="919"/>
      <c r="AC42" s="1758" t="s">
        <v>888</v>
      </c>
      <c r="AD42" s="1758"/>
      <c r="AE42" s="1758"/>
      <c r="AF42" s="1758"/>
      <c r="AG42" s="1759"/>
      <c r="AH42" s="39"/>
      <c r="AI42" s="39"/>
      <c r="AK42" s="40"/>
      <c r="AL42" s="39"/>
      <c r="AM42" s="39"/>
      <c r="AN42" s="77"/>
      <c r="AO42" s="77"/>
      <c r="AP42" s="41"/>
      <c r="AQ42" s="42"/>
      <c r="AR42" s="846"/>
      <c r="AS42" s="852"/>
      <c r="AT42" s="846"/>
      <c r="AU42" s="852"/>
      <c r="AV42" s="846"/>
      <c r="AW42" s="852"/>
      <c r="AX42" s="846"/>
      <c r="AY42" s="847"/>
    </row>
    <row r="43" spans="2:51" s="3" customFormat="1" ht="25.15" customHeight="1">
      <c r="B43" s="919"/>
      <c r="C43" s="1760" t="s">
        <v>889</v>
      </c>
      <c r="D43" s="1760"/>
      <c r="E43" s="1760"/>
      <c r="F43" s="1760"/>
      <c r="G43" s="1761"/>
      <c r="H43" s="1057"/>
      <c r="I43" s="1058"/>
      <c r="J43" s="1058"/>
      <c r="K43" s="1058"/>
      <c r="L43" s="1058"/>
      <c r="M43" s="1058"/>
      <c r="N43" s="1058"/>
      <c r="O43" s="1058"/>
      <c r="P43" s="1058"/>
      <c r="Q43" s="989"/>
      <c r="R43" s="848"/>
      <c r="S43" s="853"/>
      <c r="T43" s="848"/>
      <c r="U43" s="853"/>
      <c r="V43" s="848"/>
      <c r="W43" s="853"/>
      <c r="X43" s="848"/>
      <c r="Y43" s="849"/>
      <c r="AB43" s="919"/>
      <c r="AC43" s="1760" t="s">
        <v>889</v>
      </c>
      <c r="AD43" s="1760"/>
      <c r="AE43" s="1760"/>
      <c r="AF43" s="1760"/>
      <c r="AG43" s="1761"/>
      <c r="AH43" s="1057"/>
      <c r="AI43" s="1058"/>
      <c r="AJ43" s="1058"/>
      <c r="AK43" s="1058"/>
      <c r="AL43" s="1058"/>
      <c r="AM43" s="1058"/>
      <c r="AN43" s="1058"/>
      <c r="AO43" s="1058"/>
      <c r="AP43" s="1058"/>
      <c r="AQ43" s="989"/>
      <c r="AR43" s="848"/>
      <c r="AS43" s="853"/>
      <c r="AT43" s="848"/>
      <c r="AU43" s="853"/>
      <c r="AV43" s="848"/>
      <c r="AW43" s="853"/>
      <c r="AX43" s="848"/>
      <c r="AY43" s="849"/>
    </row>
    <row r="44" spans="2:51" s="3" customFormat="1" ht="25.15" customHeight="1">
      <c r="B44" s="919"/>
      <c r="C44" s="1762" t="s">
        <v>890</v>
      </c>
      <c r="D44" s="1762"/>
      <c r="E44" s="1762"/>
      <c r="F44" s="1762"/>
      <c r="G44" s="1763"/>
      <c r="H44" s="1764"/>
      <c r="I44" s="1765"/>
      <c r="J44" s="1765"/>
      <c r="K44" s="1765"/>
      <c r="L44" s="1765"/>
      <c r="M44" s="1765"/>
      <c r="N44" s="1765"/>
      <c r="O44" s="1765"/>
      <c r="P44" s="1765"/>
      <c r="Q44" s="1766"/>
      <c r="R44" s="970"/>
      <c r="S44" s="971"/>
      <c r="T44" s="970"/>
      <c r="U44" s="971"/>
      <c r="V44" s="970"/>
      <c r="W44" s="971"/>
      <c r="X44" s="970"/>
      <c r="Y44" s="972"/>
      <c r="AB44" s="919"/>
      <c r="AC44" s="1762" t="s">
        <v>890</v>
      </c>
      <c r="AD44" s="1762"/>
      <c r="AE44" s="1762"/>
      <c r="AF44" s="1762"/>
      <c r="AG44" s="1763"/>
      <c r="AH44" s="1764"/>
      <c r="AI44" s="1765"/>
      <c r="AJ44" s="1765"/>
      <c r="AK44" s="1765"/>
      <c r="AL44" s="1765"/>
      <c r="AM44" s="1765"/>
      <c r="AN44" s="1765"/>
      <c r="AO44" s="1765"/>
      <c r="AP44" s="1765"/>
      <c r="AQ44" s="1766"/>
      <c r="AR44" s="970"/>
      <c r="AS44" s="971"/>
      <c r="AT44" s="970"/>
      <c r="AU44" s="971"/>
      <c r="AV44" s="970"/>
      <c r="AW44" s="971"/>
      <c r="AX44" s="970"/>
      <c r="AY44" s="972"/>
    </row>
    <row r="45" spans="2:51" s="3" customFormat="1" ht="25.15" customHeight="1">
      <c r="B45" s="919"/>
      <c r="C45" s="1749" t="s">
        <v>891</v>
      </c>
      <c r="D45" s="1749"/>
      <c r="E45" s="1749"/>
      <c r="F45" s="1749"/>
      <c r="G45" s="1749"/>
      <c r="H45" s="1749"/>
      <c r="I45" s="1749"/>
      <c r="J45" s="1749"/>
      <c r="K45" s="1749"/>
      <c r="L45" s="1749"/>
      <c r="M45" s="1749"/>
      <c r="N45" s="1749"/>
      <c r="O45" s="1749"/>
      <c r="P45" s="1749"/>
      <c r="Q45" s="1749"/>
      <c r="R45" s="1749"/>
      <c r="S45" s="1749"/>
      <c r="T45" s="1749"/>
      <c r="U45" s="1749"/>
      <c r="V45" s="1749"/>
      <c r="W45" s="1749"/>
      <c r="X45" s="1749"/>
      <c r="Y45" s="1750"/>
      <c r="AB45" s="919"/>
      <c r="AC45" s="1749" t="s">
        <v>891</v>
      </c>
      <c r="AD45" s="1749"/>
      <c r="AE45" s="1749"/>
      <c r="AF45" s="1749"/>
      <c r="AG45" s="1749"/>
      <c r="AH45" s="1749"/>
      <c r="AI45" s="1749"/>
      <c r="AJ45" s="1749"/>
      <c r="AK45" s="1749"/>
      <c r="AL45" s="1749"/>
      <c r="AM45" s="1749"/>
      <c r="AN45" s="1749"/>
      <c r="AO45" s="1749"/>
      <c r="AP45" s="1749"/>
      <c r="AQ45" s="1749"/>
      <c r="AR45" s="1749"/>
      <c r="AS45" s="1749"/>
      <c r="AT45" s="1749"/>
      <c r="AU45" s="1749"/>
      <c r="AV45" s="1749"/>
      <c r="AW45" s="1749"/>
      <c r="AX45" s="1749"/>
      <c r="AY45" s="1750"/>
    </row>
    <row r="46" spans="2:51" s="3" customFormat="1" ht="5.0999999999999996" customHeight="1">
      <c r="B46" s="919"/>
      <c r="C46" s="80"/>
      <c r="D46" s="49"/>
      <c r="E46" s="49"/>
      <c r="F46" s="49"/>
      <c r="G46" s="49"/>
      <c r="H46" s="49"/>
      <c r="I46" s="49"/>
      <c r="J46" s="49"/>
      <c r="K46" s="49"/>
      <c r="L46" s="49"/>
      <c r="M46" s="49"/>
      <c r="N46" s="49"/>
      <c r="O46" s="49"/>
      <c r="P46" s="49"/>
      <c r="Q46" s="49"/>
      <c r="R46" s="49"/>
      <c r="S46" s="49"/>
      <c r="T46" s="49"/>
      <c r="U46" s="49"/>
      <c r="V46" s="49"/>
      <c r="W46" s="49"/>
      <c r="X46" s="49"/>
      <c r="Y46" s="50"/>
      <c r="AB46" s="919"/>
      <c r="AC46" s="80"/>
      <c r="AD46" s="49"/>
      <c r="AE46" s="49"/>
      <c r="AF46" s="49"/>
      <c r="AG46" s="49"/>
      <c r="AH46" s="49"/>
      <c r="AI46" s="49"/>
      <c r="AJ46" s="49"/>
      <c r="AK46" s="49"/>
      <c r="AL46" s="49"/>
      <c r="AM46" s="49"/>
      <c r="AN46" s="49"/>
      <c r="AO46" s="49"/>
      <c r="AP46" s="49"/>
      <c r="AQ46" s="49"/>
      <c r="AR46" s="49"/>
      <c r="AS46" s="49"/>
      <c r="AT46" s="49"/>
      <c r="AU46" s="49"/>
      <c r="AV46" s="49"/>
      <c r="AW46" s="49"/>
      <c r="AX46" s="49"/>
      <c r="AY46" s="50"/>
    </row>
    <row r="47" spans="2:51" s="3" customFormat="1" ht="21.75" customHeight="1">
      <c r="B47" s="919"/>
      <c r="C47" s="1751"/>
      <c r="D47" s="1752"/>
      <c r="E47" s="1752"/>
      <c r="F47" s="1752"/>
      <c r="G47" s="1752"/>
      <c r="H47" s="1752"/>
      <c r="I47" s="1752"/>
      <c r="J47" s="1752"/>
      <c r="K47" s="1752"/>
      <c r="L47" s="1752"/>
      <c r="M47" s="1752"/>
      <c r="N47" s="1752"/>
      <c r="O47" s="1752"/>
      <c r="P47" s="1752"/>
      <c r="Q47" s="1752"/>
      <c r="R47" s="1752"/>
      <c r="S47" s="1752"/>
      <c r="T47" s="1752"/>
      <c r="U47" s="1752"/>
      <c r="V47" s="1752"/>
      <c r="W47" s="1752"/>
      <c r="X47" s="1752"/>
      <c r="Y47" s="1753"/>
      <c r="AB47" s="919"/>
      <c r="AC47" s="1751"/>
      <c r="AD47" s="1752"/>
      <c r="AE47" s="1752"/>
      <c r="AF47" s="1752"/>
      <c r="AG47" s="1752"/>
      <c r="AH47" s="1752"/>
      <c r="AI47" s="1752"/>
      <c r="AJ47" s="1752"/>
      <c r="AK47" s="1752"/>
      <c r="AL47" s="1752"/>
      <c r="AM47" s="1752"/>
      <c r="AN47" s="1752"/>
      <c r="AO47" s="1752"/>
      <c r="AP47" s="1752"/>
      <c r="AQ47" s="1752"/>
      <c r="AR47" s="1752"/>
      <c r="AS47" s="1752"/>
      <c r="AT47" s="1752"/>
      <c r="AU47" s="1752"/>
      <c r="AV47" s="1752"/>
      <c r="AW47" s="1752"/>
      <c r="AX47" s="1752"/>
      <c r="AY47" s="1753"/>
    </row>
    <row r="48" spans="2:51" s="3" customFormat="1" ht="21.75" customHeight="1">
      <c r="B48" s="919"/>
      <c r="C48" s="1751"/>
      <c r="D48" s="1752"/>
      <c r="E48" s="1752"/>
      <c r="F48" s="1752"/>
      <c r="G48" s="1752"/>
      <c r="H48" s="1752"/>
      <c r="I48" s="1752"/>
      <c r="J48" s="1752"/>
      <c r="K48" s="1752"/>
      <c r="L48" s="1752"/>
      <c r="M48" s="1752"/>
      <c r="N48" s="1752"/>
      <c r="O48" s="1752"/>
      <c r="P48" s="1752"/>
      <c r="Q48" s="1752"/>
      <c r="R48" s="1752"/>
      <c r="S48" s="1752"/>
      <c r="T48" s="1752"/>
      <c r="U48" s="1752"/>
      <c r="V48" s="1752"/>
      <c r="W48" s="1752"/>
      <c r="X48" s="1752"/>
      <c r="Y48" s="1753"/>
      <c r="AB48" s="919"/>
      <c r="AC48" s="1751"/>
      <c r="AD48" s="1752"/>
      <c r="AE48" s="1752"/>
      <c r="AF48" s="1752"/>
      <c r="AG48" s="1752"/>
      <c r="AH48" s="1752"/>
      <c r="AI48" s="1752"/>
      <c r="AJ48" s="1752"/>
      <c r="AK48" s="1752"/>
      <c r="AL48" s="1752"/>
      <c r="AM48" s="1752"/>
      <c r="AN48" s="1752"/>
      <c r="AO48" s="1752"/>
      <c r="AP48" s="1752"/>
      <c r="AQ48" s="1752"/>
      <c r="AR48" s="1752"/>
      <c r="AS48" s="1752"/>
      <c r="AT48" s="1752"/>
      <c r="AU48" s="1752"/>
      <c r="AV48" s="1752"/>
      <c r="AW48" s="1752"/>
      <c r="AX48" s="1752"/>
      <c r="AY48" s="1753"/>
    </row>
    <row r="49" spans="2:51" s="3" customFormat="1" ht="21.75" customHeight="1">
      <c r="B49" s="919"/>
      <c r="C49" s="1751"/>
      <c r="D49" s="1752"/>
      <c r="E49" s="1752"/>
      <c r="F49" s="1752"/>
      <c r="G49" s="1752"/>
      <c r="H49" s="1752"/>
      <c r="I49" s="1752"/>
      <c r="J49" s="1752"/>
      <c r="K49" s="1752"/>
      <c r="L49" s="1752"/>
      <c r="M49" s="1752"/>
      <c r="N49" s="1752"/>
      <c r="O49" s="1752"/>
      <c r="P49" s="1752"/>
      <c r="Q49" s="1752"/>
      <c r="R49" s="1752"/>
      <c r="S49" s="1752"/>
      <c r="T49" s="1752"/>
      <c r="U49" s="1752"/>
      <c r="V49" s="1752"/>
      <c r="W49" s="1752"/>
      <c r="X49" s="1752"/>
      <c r="Y49" s="1753"/>
      <c r="AB49" s="919"/>
      <c r="AC49" s="1751"/>
      <c r="AD49" s="1752"/>
      <c r="AE49" s="1752"/>
      <c r="AF49" s="1752"/>
      <c r="AG49" s="1752"/>
      <c r="AH49" s="1752"/>
      <c r="AI49" s="1752"/>
      <c r="AJ49" s="1752"/>
      <c r="AK49" s="1752"/>
      <c r="AL49" s="1752"/>
      <c r="AM49" s="1752"/>
      <c r="AN49" s="1752"/>
      <c r="AO49" s="1752"/>
      <c r="AP49" s="1752"/>
      <c r="AQ49" s="1752"/>
      <c r="AR49" s="1752"/>
      <c r="AS49" s="1752"/>
      <c r="AT49" s="1752"/>
      <c r="AU49" s="1752"/>
      <c r="AV49" s="1752"/>
      <c r="AW49" s="1752"/>
      <c r="AX49" s="1752"/>
      <c r="AY49" s="1753"/>
    </row>
    <row r="50" spans="2:51" s="3" customFormat="1" ht="21.75" customHeight="1">
      <c r="B50" s="919"/>
      <c r="C50" s="1751"/>
      <c r="D50" s="1752"/>
      <c r="E50" s="1752"/>
      <c r="F50" s="1752"/>
      <c r="G50" s="1752"/>
      <c r="H50" s="1752"/>
      <c r="I50" s="1752"/>
      <c r="J50" s="1752"/>
      <c r="K50" s="1752"/>
      <c r="L50" s="1752"/>
      <c r="M50" s="1752"/>
      <c r="N50" s="1752"/>
      <c r="O50" s="1752"/>
      <c r="P50" s="1752"/>
      <c r="Q50" s="1752"/>
      <c r="R50" s="1752"/>
      <c r="S50" s="1752"/>
      <c r="T50" s="1752"/>
      <c r="U50" s="1752"/>
      <c r="V50" s="1752"/>
      <c r="W50" s="1752"/>
      <c r="X50" s="1752"/>
      <c r="Y50" s="1753"/>
      <c r="AB50" s="919"/>
      <c r="AC50" s="1751"/>
      <c r="AD50" s="1752"/>
      <c r="AE50" s="1752"/>
      <c r="AF50" s="1752"/>
      <c r="AG50" s="1752"/>
      <c r="AH50" s="1752"/>
      <c r="AI50" s="1752"/>
      <c r="AJ50" s="1752"/>
      <c r="AK50" s="1752"/>
      <c r="AL50" s="1752"/>
      <c r="AM50" s="1752"/>
      <c r="AN50" s="1752"/>
      <c r="AO50" s="1752"/>
      <c r="AP50" s="1752"/>
      <c r="AQ50" s="1752"/>
      <c r="AR50" s="1752"/>
      <c r="AS50" s="1752"/>
      <c r="AT50" s="1752"/>
      <c r="AU50" s="1752"/>
      <c r="AV50" s="1752"/>
      <c r="AW50" s="1752"/>
      <c r="AX50" s="1752"/>
      <c r="AY50" s="1753"/>
    </row>
    <row r="51" spans="2:51" s="3" customFormat="1" ht="5.0999999999999996" customHeight="1" thickBot="1">
      <c r="B51" s="920"/>
      <c r="C51" s="961"/>
      <c r="D51" s="962"/>
      <c r="E51" s="962"/>
      <c r="F51" s="962"/>
      <c r="G51" s="962"/>
      <c r="H51" s="962"/>
      <c r="I51" s="962"/>
      <c r="J51" s="962"/>
      <c r="K51" s="962"/>
      <c r="L51" s="962"/>
      <c r="M51" s="962"/>
      <c r="N51" s="962"/>
      <c r="O51" s="962"/>
      <c r="P51" s="962"/>
      <c r="Q51" s="962"/>
      <c r="R51" s="962"/>
      <c r="S51" s="962"/>
      <c r="T51" s="962"/>
      <c r="U51" s="962"/>
      <c r="V51" s="962"/>
      <c r="W51" s="962"/>
      <c r="X51" s="962"/>
      <c r="Y51" s="963"/>
      <c r="AB51" s="920"/>
      <c r="AC51" s="961"/>
      <c r="AD51" s="962"/>
      <c r="AE51" s="962"/>
      <c r="AF51" s="962"/>
      <c r="AG51" s="962"/>
      <c r="AH51" s="962"/>
      <c r="AI51" s="962"/>
      <c r="AJ51" s="962"/>
      <c r="AK51" s="962"/>
      <c r="AL51" s="962"/>
      <c r="AM51" s="962"/>
      <c r="AN51" s="962"/>
      <c r="AO51" s="962"/>
      <c r="AP51" s="962"/>
      <c r="AQ51" s="962"/>
      <c r="AR51" s="962"/>
      <c r="AS51" s="962"/>
      <c r="AT51" s="962"/>
      <c r="AU51" s="962"/>
      <c r="AV51" s="962"/>
      <c r="AW51" s="962"/>
      <c r="AX51" s="962"/>
      <c r="AY51" s="963"/>
    </row>
    <row r="52" spans="2:51" s="3" customFormat="1" ht="25.15" customHeight="1">
      <c r="B52" s="51" t="s">
        <v>892</v>
      </c>
      <c r="C52" s="39"/>
      <c r="D52" s="39"/>
      <c r="E52" s="39"/>
      <c r="F52" s="39"/>
      <c r="G52" s="14"/>
      <c r="H52" s="39"/>
      <c r="I52" s="39"/>
      <c r="J52" s="39"/>
      <c r="K52" s="39"/>
      <c r="L52" s="39"/>
      <c r="M52" s="39"/>
      <c r="N52" s="28"/>
      <c r="O52" s="21"/>
      <c r="P52" s="39"/>
      <c r="Q52" s="39"/>
      <c r="R52" s="39"/>
      <c r="S52" s="39"/>
      <c r="T52" s="39"/>
      <c r="U52" s="39"/>
      <c r="V52" s="39"/>
      <c r="W52" s="39"/>
      <c r="X52" s="39"/>
      <c r="Y52" s="34"/>
      <c r="AB52" s="51" t="s">
        <v>892</v>
      </c>
      <c r="AC52" s="39"/>
      <c r="AD52" s="39"/>
      <c r="AE52" s="39"/>
      <c r="AF52" s="39"/>
      <c r="AG52" s="14"/>
      <c r="AH52" s="39"/>
      <c r="AI52" s="39"/>
      <c r="AJ52" s="39"/>
      <c r="AK52" s="39"/>
      <c r="AL52" s="39"/>
      <c r="AM52" s="39"/>
      <c r="AN52" s="28"/>
      <c r="AO52" s="21"/>
      <c r="AP52" s="39"/>
      <c r="AQ52" s="39"/>
      <c r="AR52" s="39"/>
      <c r="AS52" s="39"/>
      <c r="AT52" s="39"/>
      <c r="AU52" s="39"/>
      <c r="AV52" s="39"/>
      <c r="AW52" s="39"/>
      <c r="AX52" s="39"/>
      <c r="AY52" s="34"/>
    </row>
    <row r="53" spans="2:51" s="3" customFormat="1" ht="25.15" customHeight="1" thickBot="1">
      <c r="B53" s="35"/>
      <c r="C53" s="30"/>
      <c r="D53" s="30"/>
      <c r="E53" s="30"/>
      <c r="F53" s="30"/>
      <c r="G53" s="30"/>
      <c r="H53" s="53"/>
      <c r="I53" s="30"/>
      <c r="J53" s="30"/>
      <c r="K53" s="30"/>
      <c r="L53" s="30"/>
      <c r="M53" s="30"/>
      <c r="N53" s="30"/>
      <c r="O53" s="30"/>
      <c r="P53" s="30"/>
      <c r="Q53" s="30"/>
      <c r="R53" s="30"/>
      <c r="S53" s="30"/>
      <c r="T53" s="30"/>
      <c r="U53" s="30"/>
      <c r="V53" s="30"/>
      <c r="W53" s="30"/>
      <c r="X53" s="30"/>
      <c r="Y53" s="38"/>
      <c r="AB53" s="35"/>
      <c r="AC53" s="30"/>
      <c r="AD53" s="30"/>
      <c r="AE53" s="30"/>
      <c r="AF53" s="30"/>
      <c r="AG53" s="30"/>
      <c r="AH53" s="53"/>
      <c r="AI53" s="30"/>
      <c r="AJ53" s="30"/>
      <c r="AK53" s="30"/>
      <c r="AL53" s="30"/>
      <c r="AM53" s="30"/>
      <c r="AN53" s="30"/>
      <c r="AO53" s="30"/>
      <c r="AP53" s="30"/>
      <c r="AQ53" s="30"/>
      <c r="AR53" s="30"/>
      <c r="AS53" s="30"/>
      <c r="AT53" s="30"/>
      <c r="AU53" s="30"/>
      <c r="AV53" s="30"/>
      <c r="AW53" s="30"/>
      <c r="AX53" s="30"/>
      <c r="AY53" s="38"/>
    </row>
    <row r="54" spans="2:51" s="3" customFormat="1" ht="7.5" customHeight="1"/>
  </sheetData>
  <mergeCells count="165">
    <mergeCell ref="AX42:AY44"/>
    <mergeCell ref="X38:Y40"/>
    <mergeCell ref="AI16:AR16"/>
    <mergeCell ref="AS16:AY16"/>
    <mergeCell ref="AB17:AF17"/>
    <mergeCell ref="AG17:AY17"/>
    <mergeCell ref="AB18:AF18"/>
    <mergeCell ref="R42:S44"/>
    <mergeCell ref="T42:U44"/>
    <mergeCell ref="V42:W44"/>
    <mergeCell ref="X42:Y44"/>
    <mergeCell ref="AT38:AU40"/>
    <mergeCell ref="B25:Y25"/>
    <mergeCell ref="B26:Y27"/>
    <mergeCell ref="B28:Y28"/>
    <mergeCell ref="B29:Y30"/>
    <mergeCell ref="X41:Y41"/>
    <mergeCell ref="H40:S40"/>
    <mergeCell ref="C41:Q41"/>
    <mergeCell ref="C37:Q37"/>
    <mergeCell ref="T37:U37"/>
    <mergeCell ref="V37:W37"/>
    <mergeCell ref="AR42:AS44"/>
    <mergeCell ref="AT42:AU44"/>
    <mergeCell ref="AV42:AW44"/>
    <mergeCell ref="B23:Y24"/>
    <mergeCell ref="N19:R19"/>
    <mergeCell ref="S19:Y19"/>
    <mergeCell ref="B22:Y22"/>
    <mergeCell ref="B20:F20"/>
    <mergeCell ref="G20:M20"/>
    <mergeCell ref="N20:R20"/>
    <mergeCell ref="J35:Y35"/>
    <mergeCell ref="G21:M21"/>
    <mergeCell ref="N21:R21"/>
    <mergeCell ref="S21:Y21"/>
    <mergeCell ref="B31:Y31"/>
    <mergeCell ref="B19:F19"/>
    <mergeCell ref="G19:M19"/>
    <mergeCell ref="B41:B51"/>
    <mergeCell ref="C32:I32"/>
    <mergeCell ref="C35:I35"/>
    <mergeCell ref="C51:Y51"/>
    <mergeCell ref="C47:Y50"/>
    <mergeCell ref="C44:G44"/>
    <mergeCell ref="H44:Q44"/>
    <mergeCell ref="C45:Y45"/>
    <mergeCell ref="J32:Y32"/>
    <mergeCell ref="E8:L8"/>
    <mergeCell ref="F3:T4"/>
    <mergeCell ref="S20:Y20"/>
    <mergeCell ref="B21:F21"/>
    <mergeCell ref="I16:R16"/>
    <mergeCell ref="S16:Y16"/>
    <mergeCell ref="B17:F17"/>
    <mergeCell ref="G17:Y17"/>
    <mergeCell ref="B18:F18"/>
    <mergeCell ref="G18:Y18"/>
    <mergeCell ref="P6:R6"/>
    <mergeCell ref="S6:X6"/>
    <mergeCell ref="G7:K7"/>
    <mergeCell ref="P7:R7"/>
    <mergeCell ref="S7:X7"/>
    <mergeCell ref="C8:D8"/>
    <mergeCell ref="P12:R14"/>
    <mergeCell ref="S12:U14"/>
    <mergeCell ref="V12:X14"/>
    <mergeCell ref="G13:L13"/>
    <mergeCell ref="P9:R9"/>
    <mergeCell ref="S9:X9"/>
    <mergeCell ref="P8:R8"/>
    <mergeCell ref="S8:X8"/>
    <mergeCell ref="C43:G43"/>
    <mergeCell ref="H43:Q43"/>
    <mergeCell ref="C38:G38"/>
    <mergeCell ref="H38:S38"/>
    <mergeCell ref="C39:G39"/>
    <mergeCell ref="H39:S39"/>
    <mergeCell ref="C40:G40"/>
    <mergeCell ref="R41:S41"/>
    <mergeCell ref="T41:U41"/>
    <mergeCell ref="C42:G42"/>
    <mergeCell ref="V41:W41"/>
    <mergeCell ref="X37:Y37"/>
    <mergeCell ref="B37:B40"/>
    <mergeCell ref="T38:U40"/>
    <mergeCell ref="V38:W40"/>
    <mergeCell ref="AP6:AR6"/>
    <mergeCell ref="AS6:AX6"/>
    <mergeCell ref="AG7:AK7"/>
    <mergeCell ref="AP7:AR7"/>
    <mergeCell ref="AS7:AX7"/>
    <mergeCell ref="AC8:AD8"/>
    <mergeCell ref="AE8:AL8"/>
    <mergeCell ref="AP8:AR8"/>
    <mergeCell ref="AS8:AX8"/>
    <mergeCell ref="AP9:AR9"/>
    <mergeCell ref="AS9:AX9"/>
    <mergeCell ref="AP11:AR11"/>
    <mergeCell ref="AS11:AU11"/>
    <mergeCell ref="AV11:AX11"/>
    <mergeCell ref="AP12:AR14"/>
    <mergeCell ref="C13:F13"/>
    <mergeCell ref="AS12:AU14"/>
    <mergeCell ref="AV12:AX14"/>
    <mergeCell ref="AC13:AF13"/>
    <mergeCell ref="AG13:AL13"/>
    <mergeCell ref="C11:E11"/>
    <mergeCell ref="F11:L11"/>
    <mergeCell ref="AF11:AL11"/>
    <mergeCell ref="AC11:AE11"/>
    <mergeCell ref="P11:R11"/>
    <mergeCell ref="S11:U11"/>
    <mergeCell ref="V11:X11"/>
    <mergeCell ref="AG18:AY18"/>
    <mergeCell ref="AB19:AF19"/>
    <mergeCell ref="AG19:AM19"/>
    <mergeCell ref="AN19:AR19"/>
    <mergeCell ref="AS19:AY19"/>
    <mergeCell ref="AB20:AF20"/>
    <mergeCell ref="AG20:AM20"/>
    <mergeCell ref="AN20:AR20"/>
    <mergeCell ref="AS20:AY20"/>
    <mergeCell ref="AB21:AF21"/>
    <mergeCell ref="AG21:AM21"/>
    <mergeCell ref="AN21:AR21"/>
    <mergeCell ref="AS21:AY21"/>
    <mergeCell ref="AB22:AY22"/>
    <mergeCell ref="AC35:AI35"/>
    <mergeCell ref="AJ35:AY35"/>
    <mergeCell ref="AB23:AY24"/>
    <mergeCell ref="AC37:AQ37"/>
    <mergeCell ref="AB25:AY25"/>
    <mergeCell ref="AB26:AY27"/>
    <mergeCell ref="AB28:AY28"/>
    <mergeCell ref="AB29:AY30"/>
    <mergeCell ref="AB31:AY31"/>
    <mergeCell ref="AJ32:AY32"/>
    <mergeCell ref="AB37:AB40"/>
    <mergeCell ref="AV38:AW40"/>
    <mergeCell ref="AX38:AY40"/>
    <mergeCell ref="AF3:AT4"/>
    <mergeCell ref="AB41:AB51"/>
    <mergeCell ref="AC41:AQ41"/>
    <mergeCell ref="AR41:AS41"/>
    <mergeCell ref="AT41:AU41"/>
    <mergeCell ref="AV41:AW41"/>
    <mergeCell ref="AC45:AY45"/>
    <mergeCell ref="AC47:AY50"/>
    <mergeCell ref="AC51:AY51"/>
    <mergeCell ref="AT37:AU37"/>
    <mergeCell ref="AV37:AW37"/>
    <mergeCell ref="AX37:AY37"/>
    <mergeCell ref="AC38:AG38"/>
    <mergeCell ref="AH38:AS38"/>
    <mergeCell ref="AX41:AY41"/>
    <mergeCell ref="AC42:AG42"/>
    <mergeCell ref="AC43:AG43"/>
    <mergeCell ref="AH43:AQ43"/>
    <mergeCell ref="AC44:AG44"/>
    <mergeCell ref="AH44:AQ44"/>
    <mergeCell ref="AH40:AS40"/>
    <mergeCell ref="AC39:AG39"/>
    <mergeCell ref="AH39:AS39"/>
    <mergeCell ref="AC40:AG40"/>
  </mergeCells>
  <phoneticPr fontId="2"/>
  <dataValidations count="2">
    <dataValidation showDropDown="1" showInputMessage="1" showErrorMessage="1" sqref="G21:M21 AG21:AM21" xr:uid="{00000000-0002-0000-0B00-000000000000}"/>
    <dataValidation showInputMessage="1" showErrorMessage="1" sqref="G20:M20 AG20:AM20" xr:uid="{00000000-0002-0000-0B00-000001000000}"/>
  </dataValidations>
  <printOptions horizontalCentered="1"/>
  <pageMargins left="0.23622047244094491" right="0.23622047244094491" top="0.59055118110236227" bottom="0.39370078740157483" header="0.31496062992125984" footer="0.19685039370078741"/>
  <pageSetup paperSize="9" scale="65"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133350</xdr:colOff>
                    <xdr:row>31</xdr:row>
                    <xdr:rowOff>66675</xdr:rowOff>
                  </from>
                  <to>
                    <xdr:col>1</xdr:col>
                    <xdr:colOff>323850</xdr:colOff>
                    <xdr:row>31</xdr:row>
                    <xdr:rowOff>247650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133350</xdr:colOff>
                    <xdr:row>32</xdr:row>
                    <xdr:rowOff>95250</xdr:rowOff>
                  </from>
                  <to>
                    <xdr:col>1</xdr:col>
                    <xdr:colOff>323850</xdr:colOff>
                    <xdr:row>32</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133350</xdr:colOff>
                    <xdr:row>33</xdr:row>
                    <xdr:rowOff>95250</xdr:rowOff>
                  </from>
                  <to>
                    <xdr:col>1</xdr:col>
                    <xdr:colOff>304800</xdr:colOff>
                    <xdr:row>33</xdr:row>
                    <xdr:rowOff>257175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133350</xdr:colOff>
                    <xdr:row>34</xdr:row>
                    <xdr:rowOff>57150</xdr:rowOff>
                  </from>
                  <to>
                    <xdr:col>1</xdr:col>
                    <xdr:colOff>304800</xdr:colOff>
                    <xdr:row>34</xdr:row>
                    <xdr:rowOff>219075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27</xdr:col>
                    <xdr:colOff>133350</xdr:colOff>
                    <xdr:row>31</xdr:row>
                    <xdr:rowOff>66675</xdr:rowOff>
                  </from>
                  <to>
                    <xdr:col>27</xdr:col>
                    <xdr:colOff>323850</xdr:colOff>
                    <xdr:row>31</xdr:row>
                    <xdr:rowOff>247650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27</xdr:col>
                    <xdr:colOff>133350</xdr:colOff>
                    <xdr:row>32</xdr:row>
                    <xdr:rowOff>95250</xdr:rowOff>
                  </from>
                  <to>
                    <xdr:col>27</xdr:col>
                    <xdr:colOff>323850</xdr:colOff>
                    <xdr:row>32</xdr:row>
                    <xdr:rowOff>266700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27</xdr:col>
                    <xdr:colOff>133350</xdr:colOff>
                    <xdr:row>33</xdr:row>
                    <xdr:rowOff>95250</xdr:rowOff>
                  </from>
                  <to>
                    <xdr:col>27</xdr:col>
                    <xdr:colOff>304800</xdr:colOff>
                    <xdr:row>33</xdr:row>
                    <xdr:rowOff>257175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27</xdr:col>
                    <xdr:colOff>133350</xdr:colOff>
                    <xdr:row>34</xdr:row>
                    <xdr:rowOff>57150</xdr:rowOff>
                  </from>
                  <to>
                    <xdr:col>27</xdr:col>
                    <xdr:colOff>304800</xdr:colOff>
                    <xdr:row>34</xdr:row>
                    <xdr:rowOff>219075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060"/>
    <pageSetUpPr fitToPage="1"/>
  </sheetPr>
  <dimension ref="A1:BD65"/>
  <sheetViews>
    <sheetView showGridLines="0" view="pageBreakPreview" zoomScale="70" zoomScaleNormal="50" zoomScaleSheetLayoutView="70" workbookViewId="0"/>
  </sheetViews>
  <sheetFormatPr defaultColWidth="5.625" defaultRowHeight="15" customHeight="1"/>
  <cols>
    <col min="1" max="1" width="1.625" style="3" customWidth="1"/>
    <col min="2" max="3" width="6.125" style="3" customWidth="1"/>
    <col min="4" max="4" width="4.5" style="3" customWidth="1"/>
    <col min="5" max="16" width="6.125" style="3" customWidth="1"/>
    <col min="17" max="17" width="4.5" style="3" customWidth="1"/>
    <col min="18" max="19" width="6.125" style="3" customWidth="1"/>
    <col min="20" max="20" width="7.125" style="3" customWidth="1"/>
    <col min="21" max="27" width="6.125" style="3" customWidth="1"/>
    <col min="28" max="29" width="1.625" style="3" customWidth="1"/>
    <col min="30" max="31" width="6.125" style="3" customWidth="1"/>
    <col min="32" max="32" width="4.5" style="3" customWidth="1"/>
    <col min="33" max="44" width="6.125" style="3" customWidth="1"/>
    <col min="45" max="45" width="4.5" style="3" customWidth="1"/>
    <col min="46" max="47" width="6.125" style="3" customWidth="1"/>
    <col min="48" max="48" width="7.125" style="3" customWidth="1"/>
    <col min="49" max="55" width="6.125" style="3" customWidth="1"/>
    <col min="56" max="56" width="1.625" style="3" customWidth="1"/>
    <col min="57" max="16384" width="5.625" style="2"/>
  </cols>
  <sheetData>
    <row r="1" spans="2:55" s="3" customFormat="1" ht="7.5" customHeight="1" thickBot="1"/>
    <row r="2" spans="2:55" s="3" customFormat="1" ht="7.5" customHeight="1" thickBot="1">
      <c r="B2" s="4"/>
      <c r="C2" s="435"/>
      <c r="D2" s="5"/>
      <c r="E2" s="5"/>
      <c r="F2" s="5"/>
      <c r="G2" s="5"/>
      <c r="H2" s="5"/>
      <c r="I2" s="5"/>
      <c r="J2" s="5"/>
      <c r="K2" s="5"/>
      <c r="L2" s="5"/>
      <c r="M2" s="5"/>
      <c r="N2" s="5"/>
      <c r="O2" s="5"/>
      <c r="P2" s="5"/>
      <c r="Q2" s="5"/>
      <c r="R2" s="5"/>
      <c r="S2" s="5"/>
      <c r="T2" s="5"/>
      <c r="U2" s="5"/>
      <c r="V2" s="5"/>
      <c r="W2" s="5"/>
      <c r="X2" s="5"/>
      <c r="Y2" s="6"/>
      <c r="Z2" s="5"/>
      <c r="AA2" s="7"/>
      <c r="AD2" s="4"/>
      <c r="AE2" s="435"/>
      <c r="AF2" s="5"/>
      <c r="AG2" s="5"/>
      <c r="AH2" s="5"/>
      <c r="AI2" s="5"/>
      <c r="AJ2" s="5"/>
      <c r="AK2" s="5"/>
      <c r="AL2" s="5"/>
      <c r="AM2" s="5"/>
      <c r="AN2" s="5"/>
      <c r="AO2" s="5"/>
      <c r="AP2" s="5"/>
      <c r="AQ2" s="5"/>
      <c r="AR2" s="5"/>
      <c r="AS2" s="5"/>
      <c r="AT2" s="5"/>
      <c r="AU2" s="5"/>
      <c r="AV2" s="5"/>
      <c r="AW2" s="5"/>
      <c r="AX2" s="5"/>
      <c r="AY2" s="5"/>
      <c r="AZ2" s="5"/>
      <c r="BA2" s="6"/>
      <c r="BB2" s="5"/>
      <c r="BC2" s="7"/>
    </row>
    <row r="3" spans="2:55" s="3" customFormat="1" ht="43.5" thickTop="1" thickBot="1">
      <c r="B3" s="8"/>
      <c r="C3" s="436"/>
      <c r="D3" s="9"/>
      <c r="E3" s="9"/>
      <c r="F3" s="9"/>
      <c r="G3" s="1924" t="s">
        <v>893</v>
      </c>
      <c r="H3" s="1925"/>
      <c r="I3" s="1925"/>
      <c r="J3" s="1925"/>
      <c r="K3" s="1925"/>
      <c r="L3" s="1925"/>
      <c r="M3" s="1925"/>
      <c r="N3" s="1925"/>
      <c r="O3" s="1925"/>
      <c r="P3" s="1925"/>
      <c r="Q3" s="1925"/>
      <c r="R3" s="1925"/>
      <c r="S3" s="1925"/>
      <c r="T3" s="1925"/>
      <c r="U3" s="1925"/>
      <c r="V3" s="1925"/>
      <c r="W3" s="1926"/>
      <c r="X3" s="9"/>
      <c r="Y3" s="10"/>
      <c r="Z3" s="9"/>
      <c r="AA3" s="11"/>
      <c r="AD3" s="8"/>
      <c r="AE3" s="436"/>
      <c r="AF3" s="9"/>
      <c r="AG3" s="9"/>
      <c r="AH3" s="9"/>
      <c r="AI3" s="1924" t="s">
        <v>893</v>
      </c>
      <c r="AJ3" s="1925"/>
      <c r="AK3" s="1925"/>
      <c r="AL3" s="1925"/>
      <c r="AM3" s="1925"/>
      <c r="AN3" s="1925"/>
      <c r="AO3" s="1925"/>
      <c r="AP3" s="1925"/>
      <c r="AQ3" s="1925"/>
      <c r="AR3" s="1925"/>
      <c r="AS3" s="1925"/>
      <c r="AT3" s="1925"/>
      <c r="AU3" s="1925"/>
      <c r="AV3" s="1925"/>
      <c r="AW3" s="1925"/>
      <c r="AX3" s="1925"/>
      <c r="AY3" s="1926"/>
      <c r="AZ3" s="9"/>
      <c r="BA3" s="10"/>
      <c r="BB3" s="9"/>
      <c r="BC3" s="11"/>
    </row>
    <row r="4" spans="2:55" s="3" customFormat="1" ht="7.5" customHeight="1" thickTop="1">
      <c r="B4" s="8"/>
      <c r="C4" s="436"/>
      <c r="D4" s="9"/>
      <c r="E4" s="9"/>
      <c r="F4" s="9"/>
      <c r="G4" s="9"/>
      <c r="H4" s="12"/>
      <c r="I4" s="12"/>
      <c r="J4" s="12"/>
      <c r="K4" s="12"/>
      <c r="L4" s="12"/>
      <c r="M4" s="12"/>
      <c r="N4" s="12"/>
      <c r="O4" s="12"/>
      <c r="P4" s="12"/>
      <c r="Q4" s="12"/>
      <c r="R4" s="12"/>
      <c r="S4" s="12"/>
      <c r="T4" s="12"/>
      <c r="U4" s="12"/>
      <c r="V4" s="12"/>
      <c r="W4" s="9"/>
      <c r="X4" s="9"/>
      <c r="Y4" s="10"/>
      <c r="Z4" s="9"/>
      <c r="AA4" s="11"/>
      <c r="AD4" s="8"/>
      <c r="AE4" s="436"/>
      <c r="AF4" s="9"/>
      <c r="AG4" s="9"/>
      <c r="AH4" s="9"/>
      <c r="AI4" s="9"/>
      <c r="AJ4" s="12"/>
      <c r="AK4" s="12"/>
      <c r="AL4" s="12"/>
      <c r="AM4" s="12"/>
      <c r="AN4" s="12"/>
      <c r="AO4" s="12"/>
      <c r="AP4" s="12"/>
      <c r="AQ4" s="12"/>
      <c r="AR4" s="12"/>
      <c r="AS4" s="12"/>
      <c r="AT4" s="12"/>
      <c r="AU4" s="12"/>
      <c r="AV4" s="12"/>
      <c r="AW4" s="12"/>
      <c r="AX4" s="12"/>
      <c r="AY4" s="9"/>
      <c r="AZ4" s="9"/>
      <c r="BA4" s="10"/>
      <c r="BB4" s="9"/>
      <c r="BC4" s="11"/>
    </row>
    <row r="5" spans="2:55" s="3" customFormat="1" ht="25.5" customHeight="1">
      <c r="B5" s="13"/>
      <c r="C5" s="9"/>
      <c r="D5" s="14" t="s">
        <v>894</v>
      </c>
      <c r="Q5" s="15" t="s">
        <v>845</v>
      </c>
      <c r="R5" s="1927" t="s">
        <v>846</v>
      </c>
      <c r="S5" s="1927"/>
      <c r="T5" s="1927"/>
      <c r="U5" s="944"/>
      <c r="V5" s="944"/>
      <c r="W5" s="944"/>
      <c r="X5" s="944"/>
      <c r="Y5" s="944"/>
      <c r="Z5" s="944"/>
      <c r="AA5" s="16"/>
      <c r="AD5" s="13"/>
      <c r="AE5" s="9"/>
      <c r="AF5" s="14" t="s">
        <v>894</v>
      </c>
      <c r="AS5" s="15" t="s">
        <v>845</v>
      </c>
      <c r="AT5" s="1927" t="s">
        <v>846</v>
      </c>
      <c r="AU5" s="1927"/>
      <c r="AV5" s="1927"/>
      <c r="AW5" s="951" t="s">
        <v>218</v>
      </c>
      <c r="AX5" s="951"/>
      <c r="AY5" s="951"/>
      <c r="AZ5" s="951"/>
      <c r="BA5" s="951"/>
      <c r="BB5" s="951"/>
      <c r="BC5" s="16"/>
    </row>
    <row r="6" spans="2:55" s="3" customFormat="1" ht="25.5" customHeight="1">
      <c r="B6" s="13"/>
      <c r="C6" s="9"/>
      <c r="D6" s="14"/>
      <c r="E6" s="17"/>
      <c r="F6" s="18"/>
      <c r="G6" s="18"/>
      <c r="H6" s="936"/>
      <c r="I6" s="936"/>
      <c r="J6" s="936"/>
      <c r="K6" s="936"/>
      <c r="L6" s="936"/>
      <c r="M6" s="19"/>
      <c r="N6" s="19"/>
      <c r="O6" s="20"/>
      <c r="P6" s="20"/>
      <c r="R6" s="922" t="s">
        <v>847</v>
      </c>
      <c r="S6" s="922"/>
      <c r="T6" s="922"/>
      <c r="U6" s="953"/>
      <c r="V6" s="953"/>
      <c r="W6" s="953"/>
      <c r="X6" s="953"/>
      <c r="Y6" s="953"/>
      <c r="Z6" s="953"/>
      <c r="AA6" s="16"/>
      <c r="AD6" s="13"/>
      <c r="AE6" s="9"/>
      <c r="AF6" s="14"/>
      <c r="AG6" s="17"/>
      <c r="AH6" s="18"/>
      <c r="AI6" s="18"/>
      <c r="AJ6" s="936"/>
      <c r="AK6" s="936"/>
      <c r="AL6" s="936"/>
      <c r="AM6" s="936"/>
      <c r="AN6" s="936"/>
      <c r="AO6" s="19"/>
      <c r="AP6" s="19"/>
      <c r="AQ6" s="20"/>
      <c r="AR6" s="20"/>
      <c r="AT6" s="922" t="s">
        <v>847</v>
      </c>
      <c r="AU6" s="922"/>
      <c r="AV6" s="922"/>
      <c r="AW6" s="952">
        <v>41778</v>
      </c>
      <c r="AX6" s="952"/>
      <c r="AY6" s="952"/>
      <c r="AZ6" s="952"/>
      <c r="BA6" s="952"/>
      <c r="BB6" s="952"/>
      <c r="BC6" s="16"/>
    </row>
    <row r="7" spans="2:55" s="3" customFormat="1" ht="25.5" customHeight="1">
      <c r="B7" s="13"/>
      <c r="C7" s="9"/>
      <c r="D7" s="1928" t="s">
        <v>220</v>
      </c>
      <c r="E7" s="1928"/>
      <c r="F7" s="1929" t="s">
        <v>895</v>
      </c>
      <c r="G7" s="1929"/>
      <c r="H7" s="1929"/>
      <c r="I7" s="1929"/>
      <c r="J7" s="1929"/>
      <c r="K7" s="1929"/>
      <c r="L7" s="1929"/>
      <c r="M7" s="1929"/>
      <c r="N7" s="19"/>
      <c r="O7" s="20"/>
      <c r="P7" s="20"/>
      <c r="R7" s="944" t="s">
        <v>849</v>
      </c>
      <c r="S7" s="944"/>
      <c r="T7" s="944"/>
      <c r="U7" s="944"/>
      <c r="V7" s="944"/>
      <c r="W7" s="944"/>
      <c r="X7" s="944"/>
      <c r="Y7" s="944"/>
      <c r="Z7" s="944"/>
      <c r="AA7" s="16"/>
      <c r="AD7" s="13"/>
      <c r="AE7" s="9"/>
      <c r="AF7" s="1928" t="s">
        <v>220</v>
      </c>
      <c r="AG7" s="1928"/>
      <c r="AH7" s="1929" t="s">
        <v>895</v>
      </c>
      <c r="AI7" s="1929"/>
      <c r="AJ7" s="1929"/>
      <c r="AK7" s="1929"/>
      <c r="AL7" s="1929"/>
      <c r="AM7" s="1929"/>
      <c r="AN7" s="1929"/>
      <c r="AO7" s="1929"/>
      <c r="AP7" s="19"/>
      <c r="AQ7" s="20"/>
      <c r="AR7" s="20"/>
      <c r="AT7" s="944" t="s">
        <v>849</v>
      </c>
      <c r="AU7" s="944"/>
      <c r="AV7" s="944"/>
      <c r="AW7" s="951" t="s">
        <v>223</v>
      </c>
      <c r="AX7" s="951"/>
      <c r="AY7" s="951"/>
      <c r="AZ7" s="951"/>
      <c r="BA7" s="951"/>
      <c r="BB7" s="951"/>
      <c r="BC7" s="16"/>
    </row>
    <row r="8" spans="2:55" s="3" customFormat="1" ht="25.5" customHeight="1">
      <c r="B8" s="13"/>
      <c r="C8" s="9"/>
      <c r="D8" s="17"/>
      <c r="E8" s="17"/>
      <c r="F8" s="17"/>
      <c r="G8" s="17"/>
      <c r="H8" s="18"/>
      <c r="I8" s="18"/>
      <c r="J8" s="18"/>
      <c r="K8" s="18"/>
      <c r="L8" s="18"/>
      <c r="M8" s="19"/>
      <c r="N8" s="19"/>
      <c r="O8" s="20"/>
      <c r="P8" s="20"/>
      <c r="R8" s="944" t="s">
        <v>850</v>
      </c>
      <c r="S8" s="944"/>
      <c r="T8" s="944"/>
      <c r="U8" s="944"/>
      <c r="V8" s="944"/>
      <c r="W8" s="944"/>
      <c r="X8" s="944"/>
      <c r="Y8" s="944"/>
      <c r="Z8" s="944"/>
      <c r="AA8" s="16"/>
      <c r="AD8" s="13"/>
      <c r="AE8" s="9"/>
      <c r="AF8" s="17"/>
      <c r="AG8" s="17"/>
      <c r="AH8" s="17"/>
      <c r="AI8" s="17"/>
      <c r="AJ8" s="18"/>
      <c r="AK8" s="18"/>
      <c r="AL8" s="18"/>
      <c r="AM8" s="18"/>
      <c r="AN8" s="18"/>
      <c r="AO8" s="19"/>
      <c r="AP8" s="19"/>
      <c r="AQ8" s="20"/>
      <c r="AR8" s="20"/>
      <c r="AT8" s="944" t="s">
        <v>850</v>
      </c>
      <c r="AU8" s="944"/>
      <c r="AV8" s="944"/>
      <c r="AW8" s="951" t="s">
        <v>225</v>
      </c>
      <c r="AX8" s="951"/>
      <c r="AY8" s="951"/>
      <c r="AZ8" s="951"/>
      <c r="BA8" s="951"/>
      <c r="BB8" s="951"/>
      <c r="BC8" s="16"/>
    </row>
    <row r="9" spans="2:55" s="3" customFormat="1" ht="7.5" customHeight="1">
      <c r="B9" s="13"/>
      <c r="C9" s="9"/>
      <c r="D9" s="17"/>
      <c r="E9" s="17"/>
      <c r="F9" s="17"/>
      <c r="G9" s="17"/>
      <c r="H9" s="18"/>
      <c r="I9" s="18"/>
      <c r="J9" s="18"/>
      <c r="K9" s="18"/>
      <c r="L9" s="18"/>
      <c r="M9" s="19"/>
      <c r="N9" s="19"/>
      <c r="O9" s="20"/>
      <c r="P9" s="20"/>
      <c r="S9" s="21"/>
      <c r="AA9" s="16"/>
      <c r="AD9" s="13"/>
      <c r="AE9" s="9"/>
      <c r="AF9" s="17"/>
      <c r="AG9" s="17"/>
      <c r="AH9" s="17"/>
      <c r="AI9" s="17"/>
      <c r="AJ9" s="18"/>
      <c r="AK9" s="18"/>
      <c r="AL9" s="18"/>
      <c r="AM9" s="18"/>
      <c r="AN9" s="18"/>
      <c r="AO9" s="19"/>
      <c r="AP9" s="19"/>
      <c r="AQ9" s="20"/>
      <c r="AR9" s="20"/>
      <c r="AU9" s="21"/>
      <c r="BC9" s="16"/>
    </row>
    <row r="10" spans="2:55" s="3" customFormat="1" ht="25.5" customHeight="1">
      <c r="B10" s="13"/>
      <c r="C10" s="9"/>
      <c r="D10" s="1793" t="s">
        <v>851</v>
      </c>
      <c r="E10" s="1793"/>
      <c r="F10" s="1793"/>
      <c r="G10" s="1794"/>
      <c r="H10" s="1794"/>
      <c r="I10" s="1794"/>
      <c r="J10" s="1794"/>
      <c r="K10" s="1794"/>
      <c r="L10" s="1794"/>
      <c r="M10" s="1794"/>
      <c r="N10" s="19"/>
      <c r="O10" s="20"/>
      <c r="P10" s="20"/>
      <c r="R10" s="944" t="s">
        <v>852</v>
      </c>
      <c r="S10" s="944"/>
      <c r="T10" s="944"/>
      <c r="U10" s="944" t="s">
        <v>853</v>
      </c>
      <c r="V10" s="944"/>
      <c r="W10" s="944"/>
      <c r="X10" s="944" t="s">
        <v>854</v>
      </c>
      <c r="Y10" s="944"/>
      <c r="Z10" s="944"/>
      <c r="AA10" s="11"/>
      <c r="AD10" s="13"/>
      <c r="AE10" s="9"/>
      <c r="AF10" s="1793" t="s">
        <v>851</v>
      </c>
      <c r="AG10" s="1793"/>
      <c r="AH10" s="1793"/>
      <c r="AI10" s="1795" t="s">
        <v>229</v>
      </c>
      <c r="AJ10" s="1795"/>
      <c r="AK10" s="1795"/>
      <c r="AL10" s="1795"/>
      <c r="AM10" s="1795"/>
      <c r="AN10" s="1795"/>
      <c r="AO10" s="1795"/>
      <c r="AP10" s="19"/>
      <c r="AQ10" s="20"/>
      <c r="AR10" s="20"/>
      <c r="AT10" s="944" t="s">
        <v>852</v>
      </c>
      <c r="AU10" s="944"/>
      <c r="AV10" s="944"/>
      <c r="AW10" s="944" t="s">
        <v>853</v>
      </c>
      <c r="AX10" s="944"/>
      <c r="AY10" s="944"/>
      <c r="AZ10" s="944" t="s">
        <v>854</v>
      </c>
      <c r="BA10" s="944"/>
      <c r="BB10" s="944"/>
      <c r="BC10" s="11"/>
    </row>
    <row r="11" spans="2:55" s="3" customFormat="1" ht="25.5" customHeight="1">
      <c r="B11" s="13"/>
      <c r="C11" s="9"/>
      <c r="D11" s="17"/>
      <c r="E11" s="17"/>
      <c r="F11" s="17"/>
      <c r="G11" s="17"/>
      <c r="H11" s="19"/>
      <c r="I11" s="19"/>
      <c r="J11" s="19"/>
      <c r="K11" s="19"/>
      <c r="L11" s="19"/>
      <c r="M11" s="19"/>
      <c r="N11" s="19"/>
      <c r="O11" s="20"/>
      <c r="P11" s="20"/>
      <c r="R11" s="922"/>
      <c r="S11" s="922"/>
      <c r="T11" s="922"/>
      <c r="U11" s="922"/>
      <c r="V11" s="922"/>
      <c r="W11" s="922"/>
      <c r="X11" s="922"/>
      <c r="Y11" s="922"/>
      <c r="Z11" s="922"/>
      <c r="AA11" s="11"/>
      <c r="AD11" s="13"/>
      <c r="AE11" s="9"/>
      <c r="AF11" s="17"/>
      <c r="AG11" s="17"/>
      <c r="AH11" s="17"/>
      <c r="AI11" s="17"/>
      <c r="AJ11" s="19"/>
      <c r="AK11" s="19"/>
      <c r="AL11" s="19"/>
      <c r="AM11" s="19"/>
      <c r="AN11" s="19"/>
      <c r="AO11" s="19"/>
      <c r="AP11" s="19"/>
      <c r="AQ11" s="20"/>
      <c r="AR11" s="20"/>
      <c r="AT11" s="957" t="s">
        <v>230</v>
      </c>
      <c r="AU11" s="957"/>
      <c r="AV11" s="957"/>
      <c r="AW11" s="957" t="s">
        <v>231</v>
      </c>
      <c r="AX11" s="957"/>
      <c r="AY11" s="957"/>
      <c r="AZ11" s="957" t="s">
        <v>232</v>
      </c>
      <c r="BA11" s="957"/>
      <c r="BB11" s="957"/>
      <c r="BC11" s="11"/>
    </row>
    <row r="12" spans="2:55" s="3" customFormat="1" ht="25.5" customHeight="1">
      <c r="B12" s="13"/>
      <c r="C12" s="9"/>
      <c r="D12" s="1800" t="s">
        <v>896</v>
      </c>
      <c r="E12" s="1793"/>
      <c r="F12" s="1793"/>
      <c r="G12" s="1793"/>
      <c r="H12" s="1792"/>
      <c r="I12" s="1792"/>
      <c r="J12" s="1792"/>
      <c r="K12" s="1792"/>
      <c r="L12" s="1792"/>
      <c r="M12" s="1792"/>
      <c r="N12" s="19" t="s">
        <v>234</v>
      </c>
      <c r="O12" s="20"/>
      <c r="P12" s="20"/>
      <c r="R12" s="922"/>
      <c r="S12" s="922"/>
      <c r="T12" s="922"/>
      <c r="U12" s="922"/>
      <c r="V12" s="922"/>
      <c r="W12" s="922"/>
      <c r="X12" s="922"/>
      <c r="Y12" s="922"/>
      <c r="Z12" s="922"/>
      <c r="AA12" s="11"/>
      <c r="AD12" s="13"/>
      <c r="AE12" s="9"/>
      <c r="AF12" s="1800" t="s">
        <v>896</v>
      </c>
      <c r="AG12" s="1793"/>
      <c r="AH12" s="1793"/>
      <c r="AI12" s="1793"/>
      <c r="AJ12" s="1792" t="s">
        <v>856</v>
      </c>
      <c r="AK12" s="1792"/>
      <c r="AL12" s="1792"/>
      <c r="AM12" s="1792"/>
      <c r="AN12" s="1792"/>
      <c r="AO12" s="1792"/>
      <c r="AP12" s="19" t="s">
        <v>234</v>
      </c>
      <c r="AQ12" s="20"/>
      <c r="AR12" s="20"/>
      <c r="AT12" s="957"/>
      <c r="AU12" s="957"/>
      <c r="AV12" s="957"/>
      <c r="AW12" s="957"/>
      <c r="AX12" s="957"/>
      <c r="AY12" s="957"/>
      <c r="AZ12" s="957"/>
      <c r="BA12" s="957"/>
      <c r="BB12" s="957"/>
      <c r="BC12" s="11"/>
    </row>
    <row r="13" spans="2:55" s="3" customFormat="1" ht="25.5" customHeight="1">
      <c r="B13" s="13"/>
      <c r="C13" s="9"/>
      <c r="N13" s="19"/>
      <c r="O13" s="20"/>
      <c r="P13" s="20"/>
      <c r="R13" s="922"/>
      <c r="S13" s="922"/>
      <c r="T13" s="922"/>
      <c r="U13" s="922"/>
      <c r="V13" s="922"/>
      <c r="W13" s="922"/>
      <c r="X13" s="922"/>
      <c r="Y13" s="922"/>
      <c r="Z13" s="922"/>
      <c r="AA13" s="11"/>
      <c r="AD13" s="13"/>
      <c r="AE13" s="9"/>
      <c r="AP13" s="19"/>
      <c r="AQ13" s="20"/>
      <c r="AR13" s="20"/>
      <c r="AT13" s="957"/>
      <c r="AU13" s="957"/>
      <c r="AV13" s="957"/>
      <c r="AW13" s="957"/>
      <c r="AX13" s="957"/>
      <c r="AY13" s="957"/>
      <c r="AZ13" s="957"/>
      <c r="BA13" s="957"/>
      <c r="BB13" s="957"/>
      <c r="BC13" s="11"/>
    </row>
    <row r="14" spans="2:55" s="3" customFormat="1" ht="7.5" customHeight="1" thickBot="1">
      <c r="B14" s="22"/>
      <c r="C14" s="23"/>
      <c r="D14" s="23"/>
      <c r="E14" s="23"/>
      <c r="F14" s="23"/>
      <c r="G14" s="23"/>
      <c r="H14" s="24"/>
      <c r="I14" s="24"/>
      <c r="J14" s="24"/>
      <c r="K14" s="24"/>
      <c r="L14" s="24"/>
      <c r="M14" s="24"/>
      <c r="N14" s="24"/>
      <c r="O14" s="24"/>
      <c r="P14" s="24"/>
      <c r="Q14" s="24"/>
      <c r="R14" s="24"/>
      <c r="S14" s="24"/>
      <c r="T14" s="24"/>
      <c r="U14" s="24"/>
      <c r="V14" s="24"/>
      <c r="W14" s="23"/>
      <c r="X14" s="23"/>
      <c r="Y14" s="23"/>
      <c r="Z14" s="23"/>
      <c r="AA14" s="25"/>
      <c r="AD14" s="22"/>
      <c r="AE14" s="23"/>
      <c r="AF14" s="23"/>
      <c r="AG14" s="23"/>
      <c r="AH14" s="23"/>
      <c r="AI14" s="23"/>
      <c r="AJ14" s="24"/>
      <c r="AK14" s="24"/>
      <c r="AL14" s="24"/>
      <c r="AM14" s="24"/>
      <c r="AN14" s="24"/>
      <c r="AO14" s="24"/>
      <c r="AP14" s="24"/>
      <c r="AQ14" s="24"/>
      <c r="AR14" s="24"/>
      <c r="AS14" s="24"/>
      <c r="AT14" s="24"/>
      <c r="AU14" s="24"/>
      <c r="AV14" s="24"/>
      <c r="AW14" s="24"/>
      <c r="AX14" s="24"/>
      <c r="AY14" s="23"/>
      <c r="AZ14" s="23"/>
      <c r="BA14" s="23"/>
      <c r="BB14" s="23"/>
      <c r="BC14" s="25"/>
    </row>
    <row r="15" spans="2:55" s="3" customFormat="1" ht="32.25" customHeight="1" thickBot="1">
      <c r="B15" s="60"/>
      <c r="C15" s="437"/>
      <c r="D15" s="56"/>
      <c r="E15" s="56"/>
      <c r="F15" s="56"/>
      <c r="G15" s="56"/>
      <c r="H15" s="56"/>
      <c r="I15" s="56"/>
      <c r="J15" s="901" t="s">
        <v>897</v>
      </c>
      <c r="K15" s="901"/>
      <c r="L15" s="901"/>
      <c r="M15" s="901"/>
      <c r="N15" s="901"/>
      <c r="O15" s="901"/>
      <c r="P15" s="901"/>
      <c r="Q15" s="901"/>
      <c r="R15" s="901"/>
      <c r="S15" s="901"/>
      <c r="T15" s="901"/>
      <c r="U15" s="1801" t="s">
        <v>898</v>
      </c>
      <c r="V15" s="955"/>
      <c r="W15" s="955"/>
      <c r="X15" s="955"/>
      <c r="Y15" s="955"/>
      <c r="Z15" s="955"/>
      <c r="AA15" s="956"/>
      <c r="AD15" s="60"/>
      <c r="AE15" s="437"/>
      <c r="AF15" s="56"/>
      <c r="AG15" s="56"/>
      <c r="AH15" s="56"/>
      <c r="AI15" s="56"/>
      <c r="AJ15" s="56"/>
      <c r="AK15" s="56"/>
      <c r="AL15" s="901" t="s">
        <v>897</v>
      </c>
      <c r="AM15" s="901"/>
      <c r="AN15" s="901"/>
      <c r="AO15" s="901"/>
      <c r="AP15" s="901"/>
      <c r="AQ15" s="901"/>
      <c r="AR15" s="901"/>
      <c r="AS15" s="901"/>
      <c r="AT15" s="901"/>
      <c r="AU15" s="901"/>
      <c r="AV15" s="901"/>
      <c r="AW15" s="1801" t="s">
        <v>898</v>
      </c>
      <c r="AX15" s="955"/>
      <c r="AY15" s="955"/>
      <c r="AZ15" s="955"/>
      <c r="BA15" s="955"/>
      <c r="BB15" s="955"/>
      <c r="BC15" s="956"/>
    </row>
    <row r="16" spans="2:55" s="71" customFormat="1" ht="33" customHeight="1" thickTop="1">
      <c r="B16" s="1918" t="s">
        <v>899</v>
      </c>
      <c r="C16" s="1919"/>
      <c r="D16" s="1919"/>
      <c r="E16" s="1919"/>
      <c r="F16" s="1919"/>
      <c r="G16" s="1920"/>
      <c r="H16" s="940" t="s">
        <v>239</v>
      </c>
      <c r="I16" s="940"/>
      <c r="J16" s="940"/>
      <c r="K16" s="940"/>
      <c r="L16" s="940"/>
      <c r="M16" s="940"/>
      <c r="N16" s="940"/>
      <c r="O16" s="940"/>
      <c r="P16" s="940"/>
      <c r="Q16" s="940"/>
      <c r="R16" s="940"/>
      <c r="S16" s="940"/>
      <c r="T16" s="940"/>
      <c r="U16" s="940"/>
      <c r="V16" s="940"/>
      <c r="W16" s="940"/>
      <c r="X16" s="940"/>
      <c r="Y16" s="940"/>
      <c r="Z16" s="940"/>
      <c r="AA16" s="941"/>
      <c r="AD16" s="1918" t="s">
        <v>899</v>
      </c>
      <c r="AE16" s="1919"/>
      <c r="AF16" s="1919"/>
      <c r="AG16" s="1919"/>
      <c r="AH16" s="1919"/>
      <c r="AI16" s="1920"/>
      <c r="AJ16" s="1921" t="s">
        <v>900</v>
      </c>
      <c r="AK16" s="1921"/>
      <c r="AL16" s="1921"/>
      <c r="AM16" s="1921"/>
      <c r="AN16" s="1921"/>
      <c r="AO16" s="1921"/>
      <c r="AP16" s="1921"/>
      <c r="AQ16" s="1921"/>
      <c r="AR16" s="1921"/>
      <c r="AS16" s="1921"/>
      <c r="AT16" s="1921"/>
      <c r="AU16" s="1921"/>
      <c r="AV16" s="1921"/>
      <c r="AW16" s="1921"/>
      <c r="AX16" s="1921"/>
      <c r="AY16" s="1921"/>
      <c r="AZ16" s="1921"/>
      <c r="BA16" s="1921"/>
      <c r="BB16" s="1921"/>
      <c r="BC16" s="1922"/>
    </row>
    <row r="17" spans="2:55" s="71" customFormat="1" ht="33" customHeight="1">
      <c r="B17" s="1886" t="s">
        <v>901</v>
      </c>
      <c r="C17" s="1845"/>
      <c r="D17" s="1845"/>
      <c r="E17" s="1845"/>
      <c r="F17" s="1845"/>
      <c r="G17" s="1887"/>
      <c r="H17" s="942"/>
      <c r="I17" s="942"/>
      <c r="J17" s="942"/>
      <c r="K17" s="942"/>
      <c r="L17" s="942"/>
      <c r="M17" s="942"/>
      <c r="N17" s="942"/>
      <c r="O17" s="942"/>
      <c r="P17" s="942"/>
      <c r="Q17" s="942"/>
      <c r="R17" s="942"/>
      <c r="S17" s="942"/>
      <c r="T17" s="942"/>
      <c r="U17" s="942"/>
      <c r="V17" s="942"/>
      <c r="W17" s="942"/>
      <c r="X17" s="942"/>
      <c r="Y17" s="942"/>
      <c r="Z17" s="942"/>
      <c r="AA17" s="943"/>
      <c r="AD17" s="1886" t="s">
        <v>901</v>
      </c>
      <c r="AE17" s="1845"/>
      <c r="AF17" s="1845"/>
      <c r="AG17" s="1845"/>
      <c r="AH17" s="1845"/>
      <c r="AI17" s="1887"/>
      <c r="AJ17" s="1889" t="s">
        <v>856</v>
      </c>
      <c r="AK17" s="1889"/>
      <c r="AL17" s="1889"/>
      <c r="AM17" s="1889"/>
      <c r="AN17" s="1889"/>
      <c r="AO17" s="1889"/>
      <c r="AP17" s="1889"/>
      <c r="AQ17" s="1889"/>
      <c r="AR17" s="1889"/>
      <c r="AS17" s="1889"/>
      <c r="AT17" s="1889"/>
      <c r="AU17" s="1889"/>
      <c r="AV17" s="1889"/>
      <c r="AW17" s="1889"/>
      <c r="AX17" s="1889"/>
      <c r="AY17" s="1889"/>
      <c r="AZ17" s="1889"/>
      <c r="BA17" s="1889"/>
      <c r="BB17" s="1889"/>
      <c r="BC17" s="1890"/>
    </row>
    <row r="18" spans="2:55" s="71" customFormat="1" ht="33" customHeight="1">
      <c r="B18" s="1886" t="s">
        <v>902</v>
      </c>
      <c r="C18" s="1845"/>
      <c r="D18" s="1845"/>
      <c r="E18" s="1845"/>
      <c r="F18" s="1845"/>
      <c r="G18" s="1887"/>
      <c r="H18" s="942"/>
      <c r="I18" s="942"/>
      <c r="J18" s="942"/>
      <c r="K18" s="942"/>
      <c r="L18" s="942"/>
      <c r="M18" s="942"/>
      <c r="N18" s="942"/>
      <c r="O18" s="1914" t="s">
        <v>903</v>
      </c>
      <c r="P18" s="1912"/>
      <c r="Q18" s="1912"/>
      <c r="R18" s="1912"/>
      <c r="S18" s="1912"/>
      <c r="T18" s="1913"/>
      <c r="U18" s="887"/>
      <c r="V18" s="887"/>
      <c r="W18" s="887"/>
      <c r="X18" s="887"/>
      <c r="Y18" s="887"/>
      <c r="Z18" s="887"/>
      <c r="AA18" s="888"/>
      <c r="AD18" s="1886" t="s">
        <v>902</v>
      </c>
      <c r="AE18" s="1845"/>
      <c r="AF18" s="1845"/>
      <c r="AG18" s="1845"/>
      <c r="AH18" s="1845"/>
      <c r="AI18" s="1887"/>
      <c r="AJ18" s="1923" t="s">
        <v>904</v>
      </c>
      <c r="AK18" s="1923"/>
      <c r="AL18" s="1923"/>
      <c r="AM18" s="1923"/>
      <c r="AN18" s="1923"/>
      <c r="AO18" s="1923"/>
      <c r="AP18" s="1923"/>
      <c r="AQ18" s="1914" t="s">
        <v>903</v>
      </c>
      <c r="AR18" s="1912"/>
      <c r="AS18" s="1912"/>
      <c r="AT18" s="1912"/>
      <c r="AU18" s="1912"/>
      <c r="AV18" s="1913"/>
      <c r="AW18" s="1013" t="s">
        <v>905</v>
      </c>
      <c r="AX18" s="1013"/>
      <c r="AY18" s="1013"/>
      <c r="AZ18" s="1013"/>
      <c r="BA18" s="1013"/>
      <c r="BB18" s="1013"/>
      <c r="BC18" s="1014"/>
    </row>
    <row r="19" spans="2:55" s="71" customFormat="1" ht="33" customHeight="1">
      <c r="B19" s="1886" t="s">
        <v>906</v>
      </c>
      <c r="C19" s="1845"/>
      <c r="D19" s="1845"/>
      <c r="E19" s="1845"/>
      <c r="F19" s="1845"/>
      <c r="G19" s="1887"/>
      <c r="H19" s="1791" t="s">
        <v>907</v>
      </c>
      <c r="I19" s="911"/>
      <c r="J19" s="911"/>
      <c r="K19" s="911"/>
      <c r="L19" s="911"/>
      <c r="M19" s="911"/>
      <c r="N19" s="911"/>
      <c r="O19" s="1911" t="s">
        <v>908</v>
      </c>
      <c r="P19" s="1912"/>
      <c r="Q19" s="1912"/>
      <c r="R19" s="1912"/>
      <c r="S19" s="1912"/>
      <c r="T19" s="1913"/>
      <c r="U19" s="887"/>
      <c r="V19" s="887"/>
      <c r="W19" s="887"/>
      <c r="X19" s="887"/>
      <c r="Y19" s="887"/>
      <c r="Z19" s="887"/>
      <c r="AA19" s="888"/>
      <c r="AD19" s="1886" t="s">
        <v>906</v>
      </c>
      <c r="AE19" s="1845"/>
      <c r="AF19" s="1845"/>
      <c r="AG19" s="1845"/>
      <c r="AH19" s="1845"/>
      <c r="AI19" s="1887"/>
      <c r="AJ19" s="1910" t="s">
        <v>909</v>
      </c>
      <c r="AK19" s="1033"/>
      <c r="AL19" s="1033"/>
      <c r="AM19" s="1033"/>
      <c r="AN19" s="1033"/>
      <c r="AO19" s="1033"/>
      <c r="AP19" s="1033"/>
      <c r="AQ19" s="1911" t="s">
        <v>908</v>
      </c>
      <c r="AR19" s="1912"/>
      <c r="AS19" s="1912"/>
      <c r="AT19" s="1912"/>
      <c r="AU19" s="1912"/>
      <c r="AV19" s="1913"/>
      <c r="AW19" s="1013" t="s">
        <v>910</v>
      </c>
      <c r="AX19" s="1013"/>
      <c r="AY19" s="1013"/>
      <c r="AZ19" s="1013"/>
      <c r="BA19" s="1013"/>
      <c r="BB19" s="1013"/>
      <c r="BC19" s="1014"/>
    </row>
    <row r="20" spans="2:55" s="71" customFormat="1" ht="33" customHeight="1">
      <c r="B20" s="1844" t="s">
        <v>911</v>
      </c>
      <c r="C20" s="1845"/>
      <c r="D20" s="1845"/>
      <c r="E20" s="1845"/>
      <c r="F20" s="1845"/>
      <c r="G20" s="1887"/>
      <c r="H20" s="1791"/>
      <c r="I20" s="911"/>
      <c r="J20" s="911"/>
      <c r="K20" s="911"/>
      <c r="L20" s="911"/>
      <c r="M20" s="911"/>
      <c r="N20" s="912"/>
      <c r="O20" s="1914" t="s">
        <v>912</v>
      </c>
      <c r="P20" s="1912"/>
      <c r="Q20" s="1912"/>
      <c r="R20" s="1912"/>
      <c r="S20" s="1912"/>
      <c r="T20" s="1913"/>
      <c r="U20" s="887"/>
      <c r="V20" s="887"/>
      <c r="W20" s="887"/>
      <c r="X20" s="887"/>
      <c r="Y20" s="887"/>
      <c r="Z20" s="887"/>
      <c r="AA20" s="888"/>
      <c r="AD20" s="1844" t="s">
        <v>911</v>
      </c>
      <c r="AE20" s="1845"/>
      <c r="AF20" s="1845"/>
      <c r="AG20" s="1845"/>
      <c r="AH20" s="1845"/>
      <c r="AI20" s="1887"/>
      <c r="AJ20" s="1910" t="s">
        <v>913</v>
      </c>
      <c r="AK20" s="1033"/>
      <c r="AL20" s="1033"/>
      <c r="AM20" s="1033"/>
      <c r="AN20" s="1033"/>
      <c r="AO20" s="1033"/>
      <c r="AP20" s="1034"/>
      <c r="AQ20" s="1914" t="s">
        <v>912</v>
      </c>
      <c r="AR20" s="1912"/>
      <c r="AS20" s="1912"/>
      <c r="AT20" s="1912"/>
      <c r="AU20" s="1912"/>
      <c r="AV20" s="1913"/>
      <c r="AW20" s="887"/>
      <c r="AX20" s="887"/>
      <c r="AY20" s="887"/>
      <c r="AZ20" s="887"/>
      <c r="BA20" s="887"/>
      <c r="BB20" s="887"/>
      <c r="BC20" s="888"/>
    </row>
    <row r="21" spans="2:55" s="71" customFormat="1" ht="33" customHeight="1">
      <c r="B21" s="1844" t="s">
        <v>914</v>
      </c>
      <c r="C21" s="1845"/>
      <c r="D21" s="1845"/>
      <c r="E21" s="1845"/>
      <c r="F21" s="1845"/>
      <c r="G21" s="1887"/>
      <c r="H21" s="1791"/>
      <c r="I21" s="911"/>
      <c r="J21" s="911"/>
      <c r="K21" s="911"/>
      <c r="L21" s="911"/>
      <c r="M21" s="911"/>
      <c r="N21" s="911"/>
      <c r="O21" s="911"/>
      <c r="P21" s="911"/>
      <c r="Q21" s="911"/>
      <c r="R21" s="911"/>
      <c r="S21" s="911"/>
      <c r="T21" s="911"/>
      <c r="U21" s="911"/>
      <c r="V21" s="911"/>
      <c r="W21" s="911"/>
      <c r="X21" s="911"/>
      <c r="Y21" s="911"/>
      <c r="Z21" s="911"/>
      <c r="AA21" s="1930"/>
      <c r="AD21" s="1844" t="s">
        <v>914</v>
      </c>
      <c r="AE21" s="1845"/>
      <c r="AF21" s="1845"/>
      <c r="AG21" s="1845"/>
      <c r="AH21" s="1845"/>
      <c r="AI21" s="1887"/>
      <c r="AJ21" s="1915" t="s">
        <v>915</v>
      </c>
      <c r="AK21" s="1916"/>
      <c r="AL21" s="1916"/>
      <c r="AM21" s="1916"/>
      <c r="AN21" s="1916"/>
      <c r="AO21" s="1916"/>
      <c r="AP21" s="1916"/>
      <c r="AQ21" s="1916"/>
      <c r="AR21" s="1916"/>
      <c r="AS21" s="1916"/>
      <c r="AT21" s="1916"/>
      <c r="AU21" s="1916"/>
      <c r="AV21" s="1916"/>
      <c r="AW21" s="1916"/>
      <c r="AX21" s="1916"/>
      <c r="AY21" s="1916"/>
      <c r="AZ21" s="1916"/>
      <c r="BA21" s="1916"/>
      <c r="BB21" s="1916"/>
      <c r="BC21" s="1917"/>
    </row>
    <row r="22" spans="2:55" s="71" customFormat="1" ht="33" customHeight="1">
      <c r="B22" s="1886" t="s">
        <v>916</v>
      </c>
      <c r="C22" s="1845"/>
      <c r="D22" s="1845"/>
      <c r="E22" s="1845"/>
      <c r="F22" s="1845"/>
      <c r="G22" s="1887"/>
      <c r="H22" s="998"/>
      <c r="I22" s="942"/>
      <c r="J22" s="942"/>
      <c r="K22" s="942"/>
      <c r="L22" s="942"/>
      <c r="M22" s="942"/>
      <c r="N22" s="942"/>
      <c r="O22" s="942"/>
      <c r="P22" s="942"/>
      <c r="Q22" s="942"/>
      <c r="R22" s="942"/>
      <c r="S22" s="942"/>
      <c r="T22" s="942"/>
      <c r="U22" s="942"/>
      <c r="V22" s="942"/>
      <c r="W22" s="942"/>
      <c r="X22" s="942"/>
      <c r="Y22" s="942"/>
      <c r="Z22" s="942"/>
      <c r="AA22" s="943"/>
      <c r="AD22" s="1886" t="s">
        <v>916</v>
      </c>
      <c r="AE22" s="1845"/>
      <c r="AF22" s="1845"/>
      <c r="AG22" s="1845"/>
      <c r="AH22" s="1845"/>
      <c r="AI22" s="1887"/>
      <c r="AJ22" s="1888" t="s">
        <v>917</v>
      </c>
      <c r="AK22" s="1889"/>
      <c r="AL22" s="1889"/>
      <c r="AM22" s="1889"/>
      <c r="AN22" s="1889"/>
      <c r="AO22" s="1889"/>
      <c r="AP22" s="1889"/>
      <c r="AQ22" s="1889"/>
      <c r="AR22" s="1889"/>
      <c r="AS22" s="1889"/>
      <c r="AT22" s="1889"/>
      <c r="AU22" s="1889"/>
      <c r="AV22" s="1889"/>
      <c r="AW22" s="1889"/>
      <c r="AX22" s="1889"/>
      <c r="AY22" s="1889"/>
      <c r="AZ22" s="1889"/>
      <c r="BA22" s="1889"/>
      <c r="BB22" s="1889"/>
      <c r="BC22" s="1890"/>
    </row>
    <row r="23" spans="2:55" s="3" customFormat="1" ht="24" customHeight="1">
      <c r="B23" s="1844" t="s">
        <v>918</v>
      </c>
      <c r="C23" s="1845"/>
      <c r="D23" s="1845"/>
      <c r="E23" s="1845"/>
      <c r="F23" s="1845"/>
      <c r="G23" s="1845"/>
      <c r="H23" s="1845"/>
      <c r="I23" s="1845"/>
      <c r="J23" s="1845"/>
      <c r="K23" s="1845"/>
      <c r="L23" s="1845"/>
      <c r="M23" s="1845"/>
      <c r="N23" s="1846"/>
      <c r="O23" s="1846"/>
      <c r="P23" s="1846"/>
      <c r="Q23" s="1846"/>
      <c r="R23" s="1846"/>
      <c r="S23" s="1846"/>
      <c r="T23" s="1846"/>
      <c r="U23" s="1846"/>
      <c r="V23" s="1846"/>
      <c r="W23" s="1846"/>
      <c r="X23" s="1846"/>
      <c r="Y23" s="1846"/>
      <c r="Z23" s="1846"/>
      <c r="AA23" s="1849"/>
      <c r="AD23" s="1844" t="s">
        <v>918</v>
      </c>
      <c r="AE23" s="1845"/>
      <c r="AF23" s="1845"/>
      <c r="AG23" s="1845"/>
      <c r="AH23" s="1845"/>
      <c r="AI23" s="1845"/>
      <c r="AJ23" s="1845"/>
      <c r="AK23" s="1845"/>
      <c r="AL23" s="1845"/>
      <c r="AM23" s="1845"/>
      <c r="AN23" s="1845"/>
      <c r="AO23" s="1845"/>
      <c r="AP23" s="1846"/>
      <c r="AQ23" s="1846"/>
      <c r="AR23" s="1846"/>
      <c r="AS23" s="1846"/>
      <c r="AT23" s="1846"/>
      <c r="AU23" s="1846"/>
      <c r="AV23" s="1846"/>
      <c r="AW23" s="1846"/>
      <c r="AX23" s="1846"/>
      <c r="AY23" s="1846"/>
      <c r="AZ23" s="1846"/>
      <c r="BA23" s="1846"/>
      <c r="BB23" s="1846"/>
      <c r="BC23" s="1849"/>
    </row>
    <row r="24" spans="2:55" s="3" customFormat="1" ht="21.6" customHeight="1">
      <c r="B24" s="1944" t="s">
        <v>919</v>
      </c>
      <c r="C24" s="1945"/>
      <c r="D24" s="1945"/>
      <c r="E24" s="1945"/>
      <c r="F24" s="1945"/>
      <c r="G24" s="1945"/>
      <c r="H24" s="1945"/>
      <c r="I24" s="1945"/>
      <c r="J24" s="1945"/>
      <c r="K24" s="1945"/>
      <c r="L24" s="1945"/>
      <c r="M24" s="1946"/>
      <c r="N24" s="26"/>
      <c r="O24" s="39"/>
      <c r="P24" s="1947" t="s">
        <v>920</v>
      </c>
      <c r="Q24" s="1948"/>
      <c r="R24" s="1948"/>
      <c r="S24" s="1948"/>
      <c r="T24" s="1948"/>
      <c r="U24" s="1948"/>
      <c r="V24" s="1948"/>
      <c r="W24" s="1948"/>
      <c r="X24" s="1948"/>
      <c r="Y24" s="1948"/>
      <c r="Z24" s="1948"/>
      <c r="AA24" s="1949"/>
      <c r="AD24" s="1891" t="s">
        <v>919</v>
      </c>
      <c r="AE24" s="1892"/>
      <c r="AF24" s="1892"/>
      <c r="AG24" s="1892"/>
      <c r="AH24" s="1892"/>
      <c r="AI24" s="1892"/>
      <c r="AJ24" s="1892"/>
      <c r="AK24" s="1892"/>
      <c r="AL24" s="1892"/>
      <c r="AM24" s="1892"/>
      <c r="AN24" s="1892"/>
      <c r="AO24" s="1893"/>
      <c r="AP24" s="26"/>
      <c r="AQ24" s="39"/>
      <c r="AR24" s="1894" t="s">
        <v>920</v>
      </c>
      <c r="AS24" s="1895"/>
      <c r="AT24" s="1895"/>
      <c r="AU24" s="1895"/>
      <c r="AV24" s="1895"/>
      <c r="AW24" s="1895"/>
      <c r="AX24" s="1895"/>
      <c r="AY24" s="1895"/>
      <c r="AZ24" s="1895"/>
      <c r="BA24" s="1895"/>
      <c r="BB24" s="1895"/>
      <c r="BC24" s="1896"/>
    </row>
    <row r="25" spans="2:55" s="71" customFormat="1" ht="25.5" customHeight="1">
      <c r="B25" s="881"/>
      <c r="C25" s="882"/>
      <c r="D25" s="882"/>
      <c r="E25" s="882"/>
      <c r="F25" s="882"/>
      <c r="G25" s="882"/>
      <c r="H25" s="882"/>
      <c r="I25" s="882"/>
      <c r="J25" s="882"/>
      <c r="K25" s="882"/>
      <c r="L25" s="882"/>
      <c r="M25" s="1007"/>
      <c r="N25" s="73"/>
      <c r="O25" s="73"/>
      <c r="P25" s="1905"/>
      <c r="Q25" s="1778"/>
      <c r="R25" s="1778"/>
      <c r="S25" s="1778"/>
      <c r="T25" s="1778"/>
      <c r="U25" s="1778"/>
      <c r="V25" s="1778"/>
      <c r="W25" s="1778"/>
      <c r="X25" s="1778"/>
      <c r="Y25" s="1778"/>
      <c r="Z25" s="1778"/>
      <c r="AA25" s="1779"/>
      <c r="AD25" s="1897" t="s">
        <v>921</v>
      </c>
      <c r="AE25" s="1898"/>
      <c r="AF25" s="1898"/>
      <c r="AG25" s="1898"/>
      <c r="AH25" s="1898"/>
      <c r="AI25" s="1898"/>
      <c r="AJ25" s="1898"/>
      <c r="AK25" s="1898"/>
      <c r="AL25" s="1898"/>
      <c r="AM25" s="1898"/>
      <c r="AN25" s="1898"/>
      <c r="AO25" s="1899"/>
      <c r="AP25" s="73"/>
      <c r="AQ25" s="73"/>
      <c r="AR25" s="1903" t="s">
        <v>922</v>
      </c>
      <c r="AS25" s="1778"/>
      <c r="AT25" s="1778"/>
      <c r="AU25" s="1778"/>
      <c r="AV25" s="1778"/>
      <c r="AW25" s="1778"/>
      <c r="AX25" s="1778"/>
      <c r="AY25" s="1778"/>
      <c r="AZ25" s="1778"/>
      <c r="BA25" s="1778"/>
      <c r="BB25" s="1778"/>
      <c r="BC25" s="1904"/>
    </row>
    <row r="26" spans="2:55" s="71" customFormat="1" ht="25.5" customHeight="1">
      <c r="B26" s="881"/>
      <c r="C26" s="882"/>
      <c r="D26" s="882"/>
      <c r="E26" s="882"/>
      <c r="F26" s="882"/>
      <c r="G26" s="882"/>
      <c r="H26" s="882"/>
      <c r="I26" s="882"/>
      <c r="J26" s="882"/>
      <c r="K26" s="882"/>
      <c r="L26" s="882"/>
      <c r="M26" s="1007"/>
      <c r="N26" s="73"/>
      <c r="O26" s="73"/>
      <c r="P26" s="1905"/>
      <c r="Q26" s="1778"/>
      <c r="R26" s="1778"/>
      <c r="S26" s="1778"/>
      <c r="T26" s="1778"/>
      <c r="U26" s="1778"/>
      <c r="V26" s="1778"/>
      <c r="W26" s="1778"/>
      <c r="X26" s="1778"/>
      <c r="Y26" s="1778"/>
      <c r="Z26" s="1778"/>
      <c r="AA26" s="1779"/>
      <c r="AD26" s="1897"/>
      <c r="AE26" s="1898"/>
      <c r="AF26" s="1898"/>
      <c r="AG26" s="1898"/>
      <c r="AH26" s="1898"/>
      <c r="AI26" s="1898"/>
      <c r="AJ26" s="1898"/>
      <c r="AK26" s="1898"/>
      <c r="AL26" s="1898"/>
      <c r="AM26" s="1898"/>
      <c r="AN26" s="1898"/>
      <c r="AO26" s="1899"/>
      <c r="AP26" s="73"/>
      <c r="AQ26" s="73"/>
      <c r="AR26" s="1905"/>
      <c r="AS26" s="1778"/>
      <c r="AT26" s="1778"/>
      <c r="AU26" s="1778"/>
      <c r="AV26" s="1778"/>
      <c r="AW26" s="1778"/>
      <c r="AX26" s="1778"/>
      <c r="AY26" s="1778"/>
      <c r="AZ26" s="1778"/>
      <c r="BA26" s="1778"/>
      <c r="BB26" s="1778"/>
      <c r="BC26" s="1904"/>
    </row>
    <row r="27" spans="2:55" s="71" customFormat="1" ht="25.5" customHeight="1">
      <c r="B27" s="884"/>
      <c r="C27" s="885"/>
      <c r="D27" s="885"/>
      <c r="E27" s="885"/>
      <c r="F27" s="885"/>
      <c r="G27" s="885"/>
      <c r="H27" s="885"/>
      <c r="I27" s="885"/>
      <c r="J27" s="885"/>
      <c r="K27" s="885"/>
      <c r="L27" s="885"/>
      <c r="M27" s="1008"/>
      <c r="N27" s="74"/>
      <c r="O27" s="74"/>
      <c r="P27" s="1906"/>
      <c r="Q27" s="1781"/>
      <c r="R27" s="1781"/>
      <c r="S27" s="1781"/>
      <c r="T27" s="1781"/>
      <c r="U27" s="1781"/>
      <c r="V27" s="1781"/>
      <c r="W27" s="1781"/>
      <c r="X27" s="1781"/>
      <c r="Y27" s="1781"/>
      <c r="Z27" s="1781"/>
      <c r="AA27" s="1782"/>
      <c r="AD27" s="1900"/>
      <c r="AE27" s="1901"/>
      <c r="AF27" s="1901"/>
      <c r="AG27" s="1901"/>
      <c r="AH27" s="1901"/>
      <c r="AI27" s="1901"/>
      <c r="AJ27" s="1901"/>
      <c r="AK27" s="1901"/>
      <c r="AL27" s="1901"/>
      <c r="AM27" s="1901"/>
      <c r="AN27" s="1901"/>
      <c r="AO27" s="1902"/>
      <c r="AP27" s="74"/>
      <c r="AQ27" s="74"/>
      <c r="AR27" s="1906"/>
      <c r="AS27" s="1781"/>
      <c r="AT27" s="1781"/>
      <c r="AU27" s="1781"/>
      <c r="AV27" s="1781"/>
      <c r="AW27" s="1781"/>
      <c r="AX27" s="1781"/>
      <c r="AY27" s="1781"/>
      <c r="AZ27" s="1781"/>
      <c r="BA27" s="1781"/>
      <c r="BB27" s="1781"/>
      <c r="BC27" s="1907"/>
    </row>
    <row r="28" spans="2:55" s="3" customFormat="1" ht="24" customHeight="1">
      <c r="B28" s="1844" t="s">
        <v>923</v>
      </c>
      <c r="C28" s="1845"/>
      <c r="D28" s="1845"/>
      <c r="E28" s="1845"/>
      <c r="F28" s="1845"/>
      <c r="G28" s="1845"/>
      <c r="H28" s="1845"/>
      <c r="I28" s="1845"/>
      <c r="J28" s="1845"/>
      <c r="K28" s="1845"/>
      <c r="L28" s="1845"/>
      <c r="M28" s="1845"/>
      <c r="N28" s="1846"/>
      <c r="O28" s="1846"/>
      <c r="P28" s="1846"/>
      <c r="Q28" s="1845"/>
      <c r="R28" s="1845"/>
      <c r="S28" s="1845"/>
      <c r="T28" s="1845"/>
      <c r="U28" s="1845"/>
      <c r="V28" s="1845"/>
      <c r="W28" s="1845"/>
      <c r="X28" s="1845"/>
      <c r="Y28" s="1845"/>
      <c r="Z28" s="1845"/>
      <c r="AA28" s="1847"/>
      <c r="AD28" s="1844" t="s">
        <v>923</v>
      </c>
      <c r="AE28" s="1845"/>
      <c r="AF28" s="1845"/>
      <c r="AG28" s="1845"/>
      <c r="AH28" s="1845"/>
      <c r="AI28" s="1845"/>
      <c r="AJ28" s="1845"/>
      <c r="AK28" s="1845"/>
      <c r="AL28" s="1845"/>
      <c r="AM28" s="1845"/>
      <c r="AN28" s="1845"/>
      <c r="AO28" s="1845"/>
      <c r="AP28" s="1846"/>
      <c r="AQ28" s="1846"/>
      <c r="AR28" s="1846"/>
      <c r="AS28" s="1845"/>
      <c r="AT28" s="1845"/>
      <c r="AU28" s="1845"/>
      <c r="AV28" s="1845"/>
      <c r="AW28" s="1845"/>
      <c r="AX28" s="1845"/>
      <c r="AY28" s="1845"/>
      <c r="AZ28" s="1845"/>
      <c r="BA28" s="1845"/>
      <c r="BB28" s="1845"/>
      <c r="BC28" s="1847"/>
    </row>
    <row r="29" spans="2:55" s="3" customFormat="1" ht="25.5" customHeight="1">
      <c r="B29" s="1848" t="s">
        <v>924</v>
      </c>
      <c r="C29" s="1846"/>
      <c r="D29" s="1846"/>
      <c r="E29" s="1846"/>
      <c r="F29" s="1846"/>
      <c r="G29" s="1846"/>
      <c r="H29" s="1846"/>
      <c r="I29" s="1846"/>
      <c r="J29" s="1846"/>
      <c r="K29" s="1846"/>
      <c r="L29" s="1846"/>
      <c r="M29" s="1846"/>
      <c r="N29" s="1908"/>
      <c r="O29" s="1894" t="s">
        <v>925</v>
      </c>
      <c r="P29" s="1895"/>
      <c r="Q29" s="1895"/>
      <c r="R29" s="1895"/>
      <c r="S29" s="1895"/>
      <c r="T29" s="1895"/>
      <c r="U29" s="1895"/>
      <c r="V29" s="1895"/>
      <c r="W29" s="1895"/>
      <c r="X29" s="1895"/>
      <c r="Y29" s="1895"/>
      <c r="Z29" s="1895"/>
      <c r="AA29" s="1909"/>
      <c r="AD29" s="1848" t="s">
        <v>926</v>
      </c>
      <c r="AE29" s="1846"/>
      <c r="AF29" s="1846"/>
      <c r="AG29" s="1846"/>
      <c r="AH29" s="1846"/>
      <c r="AI29" s="1846"/>
      <c r="AJ29" s="1846"/>
      <c r="AK29" s="1846"/>
      <c r="AL29" s="1846"/>
      <c r="AM29" s="1846"/>
      <c r="AN29" s="1846"/>
      <c r="AO29" s="1846"/>
      <c r="AP29" s="1908"/>
      <c r="AQ29" s="1894" t="s">
        <v>927</v>
      </c>
      <c r="AR29" s="1895"/>
      <c r="AS29" s="1895"/>
      <c r="AT29" s="1895"/>
      <c r="AU29" s="1895"/>
      <c r="AV29" s="1895"/>
      <c r="AW29" s="1895"/>
      <c r="AX29" s="1895"/>
      <c r="AY29" s="1895"/>
      <c r="AZ29" s="1895"/>
      <c r="BA29" s="1895"/>
      <c r="BB29" s="1895"/>
      <c r="BC29" s="1909"/>
    </row>
    <row r="30" spans="2:55" s="3" customFormat="1" ht="20.25" customHeight="1">
      <c r="B30" s="1934" t="s">
        <v>258</v>
      </c>
      <c r="C30" s="1935"/>
      <c r="D30" s="1936"/>
      <c r="E30" s="1937"/>
      <c r="F30" s="1938"/>
      <c r="G30" s="1938"/>
      <c r="H30" s="1938"/>
      <c r="I30" s="1938"/>
      <c r="J30" s="1938"/>
      <c r="K30" s="1938"/>
      <c r="L30" s="1938"/>
      <c r="M30" s="1938"/>
      <c r="N30" s="1939"/>
      <c r="O30" s="1943" t="s">
        <v>258</v>
      </c>
      <c r="P30" s="1935"/>
      <c r="Q30" s="1936"/>
      <c r="R30" s="1873"/>
      <c r="S30" s="1874"/>
      <c r="T30" s="1874"/>
      <c r="U30" s="1874"/>
      <c r="V30" s="1874"/>
      <c r="W30" s="1874"/>
      <c r="X30" s="1874"/>
      <c r="Y30" s="1874"/>
      <c r="Z30" s="1874"/>
      <c r="AA30" s="1880"/>
      <c r="AD30" s="1870" t="s">
        <v>258</v>
      </c>
      <c r="AE30" s="1871"/>
      <c r="AF30" s="1872"/>
      <c r="AG30" s="1873" t="s">
        <v>928</v>
      </c>
      <c r="AH30" s="1874"/>
      <c r="AI30" s="1874"/>
      <c r="AJ30" s="1874"/>
      <c r="AK30" s="1874"/>
      <c r="AL30" s="1874"/>
      <c r="AM30" s="1874"/>
      <c r="AN30" s="1874"/>
      <c r="AO30" s="1874"/>
      <c r="AP30" s="1875"/>
      <c r="AQ30" s="1879" t="s">
        <v>258</v>
      </c>
      <c r="AR30" s="1871"/>
      <c r="AS30" s="1872"/>
      <c r="AT30" s="1873" t="s">
        <v>929</v>
      </c>
      <c r="AU30" s="1874"/>
      <c r="AV30" s="1874"/>
      <c r="AW30" s="1874"/>
      <c r="AX30" s="1874"/>
      <c r="AY30" s="1874"/>
      <c r="AZ30" s="1874"/>
      <c r="BA30" s="1874"/>
      <c r="BB30" s="1874"/>
      <c r="BC30" s="1880"/>
    </row>
    <row r="31" spans="2:55" s="3" customFormat="1" ht="20.25" customHeight="1">
      <c r="B31" s="1882" t="s">
        <v>930</v>
      </c>
      <c r="C31" s="1883"/>
      <c r="D31" s="446"/>
      <c r="E31" s="1937"/>
      <c r="F31" s="1938"/>
      <c r="G31" s="1938"/>
      <c r="H31" s="1938"/>
      <c r="I31" s="1938"/>
      <c r="J31" s="1938"/>
      <c r="K31" s="1938"/>
      <c r="L31" s="1938"/>
      <c r="M31" s="1938"/>
      <c r="N31" s="1939"/>
      <c r="O31" s="1883" t="s">
        <v>930</v>
      </c>
      <c r="P31" s="1883"/>
      <c r="Q31" s="446"/>
      <c r="R31" s="1873"/>
      <c r="S31" s="1874"/>
      <c r="T31" s="1874"/>
      <c r="U31" s="1874"/>
      <c r="V31" s="1874"/>
      <c r="W31" s="1874"/>
      <c r="X31" s="1874"/>
      <c r="Y31" s="1874"/>
      <c r="Z31" s="1874"/>
      <c r="AA31" s="1880"/>
      <c r="AD31" s="1882" t="s">
        <v>930</v>
      </c>
      <c r="AE31" s="1883"/>
      <c r="AF31" s="410"/>
      <c r="AG31" s="1873"/>
      <c r="AH31" s="1874"/>
      <c r="AI31" s="1874"/>
      <c r="AJ31" s="1874"/>
      <c r="AK31" s="1874"/>
      <c r="AL31" s="1874"/>
      <c r="AM31" s="1874"/>
      <c r="AN31" s="1874"/>
      <c r="AO31" s="1874"/>
      <c r="AP31" s="1875"/>
      <c r="AQ31" s="1883" t="s">
        <v>930</v>
      </c>
      <c r="AR31" s="1883"/>
      <c r="AS31" s="411"/>
      <c r="AT31" s="1873"/>
      <c r="AU31" s="1874"/>
      <c r="AV31" s="1874"/>
      <c r="AW31" s="1874"/>
      <c r="AX31" s="1874"/>
      <c r="AY31" s="1874"/>
      <c r="AZ31" s="1874"/>
      <c r="BA31" s="1874"/>
      <c r="BB31" s="1874"/>
      <c r="BC31" s="1880"/>
    </row>
    <row r="32" spans="2:55" s="72" customFormat="1" ht="20.25" customHeight="1">
      <c r="B32" s="1882" t="s">
        <v>931</v>
      </c>
      <c r="C32" s="1883"/>
      <c r="D32" s="446"/>
      <c r="E32" s="1937"/>
      <c r="F32" s="1938"/>
      <c r="G32" s="1938"/>
      <c r="H32" s="1938"/>
      <c r="I32" s="1938"/>
      <c r="J32" s="1938"/>
      <c r="K32" s="1938"/>
      <c r="L32" s="1938"/>
      <c r="M32" s="1938"/>
      <c r="N32" s="1939"/>
      <c r="O32" s="1883" t="s">
        <v>931</v>
      </c>
      <c r="P32" s="1883"/>
      <c r="Q32" s="446"/>
      <c r="R32" s="1873"/>
      <c r="S32" s="1874"/>
      <c r="T32" s="1874"/>
      <c r="U32" s="1874"/>
      <c r="V32" s="1874"/>
      <c r="W32" s="1874"/>
      <c r="X32" s="1874"/>
      <c r="Y32" s="1874"/>
      <c r="Z32" s="1874"/>
      <c r="AA32" s="1880"/>
      <c r="AD32" s="1882" t="s">
        <v>931</v>
      </c>
      <c r="AE32" s="1883"/>
      <c r="AF32" s="411" t="s">
        <v>932</v>
      </c>
      <c r="AG32" s="1873"/>
      <c r="AH32" s="1874"/>
      <c r="AI32" s="1874"/>
      <c r="AJ32" s="1874"/>
      <c r="AK32" s="1874"/>
      <c r="AL32" s="1874"/>
      <c r="AM32" s="1874"/>
      <c r="AN32" s="1874"/>
      <c r="AO32" s="1874"/>
      <c r="AP32" s="1875"/>
      <c r="AQ32" s="1883" t="s">
        <v>931</v>
      </c>
      <c r="AR32" s="1883"/>
      <c r="AS32" s="410"/>
      <c r="AT32" s="1873"/>
      <c r="AU32" s="1874"/>
      <c r="AV32" s="1874"/>
      <c r="AW32" s="1874"/>
      <c r="AX32" s="1874"/>
      <c r="AY32" s="1874"/>
      <c r="AZ32" s="1874"/>
      <c r="BA32" s="1874"/>
      <c r="BB32" s="1874"/>
      <c r="BC32" s="1880"/>
    </row>
    <row r="33" spans="2:55" s="72" customFormat="1" ht="25.15" customHeight="1">
      <c r="B33" s="1882" t="s">
        <v>933</v>
      </c>
      <c r="C33" s="1883"/>
      <c r="D33" s="446"/>
      <c r="E33" s="1937"/>
      <c r="F33" s="1938"/>
      <c r="G33" s="1938"/>
      <c r="H33" s="1938"/>
      <c r="I33" s="1938"/>
      <c r="J33" s="1938"/>
      <c r="K33" s="1938"/>
      <c r="L33" s="1938"/>
      <c r="M33" s="1938"/>
      <c r="N33" s="1939"/>
      <c r="O33" s="1883" t="s">
        <v>933</v>
      </c>
      <c r="P33" s="1883"/>
      <c r="Q33" s="446"/>
      <c r="R33" s="1873"/>
      <c r="S33" s="1874"/>
      <c r="T33" s="1874"/>
      <c r="U33" s="1874"/>
      <c r="V33" s="1874"/>
      <c r="W33" s="1874"/>
      <c r="X33" s="1874"/>
      <c r="Y33" s="1874"/>
      <c r="Z33" s="1874"/>
      <c r="AA33" s="1880"/>
      <c r="AD33" s="1882" t="s">
        <v>933</v>
      </c>
      <c r="AE33" s="1883"/>
      <c r="AF33" s="411" t="s">
        <v>932</v>
      </c>
      <c r="AG33" s="1873"/>
      <c r="AH33" s="1874"/>
      <c r="AI33" s="1874"/>
      <c r="AJ33" s="1874"/>
      <c r="AK33" s="1874"/>
      <c r="AL33" s="1874"/>
      <c r="AM33" s="1874"/>
      <c r="AN33" s="1874"/>
      <c r="AO33" s="1874"/>
      <c r="AP33" s="1875"/>
      <c r="AQ33" s="1883" t="s">
        <v>933</v>
      </c>
      <c r="AR33" s="1883"/>
      <c r="AS33" s="411" t="s">
        <v>932</v>
      </c>
      <c r="AT33" s="1873"/>
      <c r="AU33" s="1874"/>
      <c r="AV33" s="1874"/>
      <c r="AW33" s="1874"/>
      <c r="AX33" s="1874"/>
      <c r="AY33" s="1874"/>
      <c r="AZ33" s="1874"/>
      <c r="BA33" s="1874"/>
      <c r="BB33" s="1874"/>
      <c r="BC33" s="1880"/>
    </row>
    <row r="34" spans="2:55" s="72" customFormat="1" ht="25.15" customHeight="1">
      <c r="B34" s="1884" t="s">
        <v>934</v>
      </c>
      <c r="C34" s="1883"/>
      <c r="D34" s="446"/>
      <c r="E34" s="1937"/>
      <c r="F34" s="1938"/>
      <c r="G34" s="1938"/>
      <c r="H34" s="1938"/>
      <c r="I34" s="1938"/>
      <c r="J34" s="1938"/>
      <c r="K34" s="1938"/>
      <c r="L34" s="1938"/>
      <c r="M34" s="1938"/>
      <c r="N34" s="1939"/>
      <c r="O34" s="1885" t="s">
        <v>934</v>
      </c>
      <c r="P34" s="1883"/>
      <c r="Q34" s="446"/>
      <c r="R34" s="1873"/>
      <c r="S34" s="1874"/>
      <c r="T34" s="1874"/>
      <c r="U34" s="1874"/>
      <c r="V34" s="1874"/>
      <c r="W34" s="1874"/>
      <c r="X34" s="1874"/>
      <c r="Y34" s="1874"/>
      <c r="Z34" s="1874"/>
      <c r="AA34" s="1880"/>
      <c r="AD34" s="1884" t="s">
        <v>934</v>
      </c>
      <c r="AE34" s="1883"/>
      <c r="AF34" s="411"/>
      <c r="AG34" s="1873"/>
      <c r="AH34" s="1874"/>
      <c r="AI34" s="1874"/>
      <c r="AJ34" s="1874"/>
      <c r="AK34" s="1874"/>
      <c r="AL34" s="1874"/>
      <c r="AM34" s="1874"/>
      <c r="AN34" s="1874"/>
      <c r="AO34" s="1874"/>
      <c r="AP34" s="1875"/>
      <c r="AQ34" s="1885" t="s">
        <v>934</v>
      </c>
      <c r="AR34" s="1883"/>
      <c r="AS34" s="410"/>
      <c r="AT34" s="1873"/>
      <c r="AU34" s="1874"/>
      <c r="AV34" s="1874"/>
      <c r="AW34" s="1874"/>
      <c r="AX34" s="1874"/>
      <c r="AY34" s="1874"/>
      <c r="AZ34" s="1874"/>
      <c r="BA34" s="1874"/>
      <c r="BB34" s="1874"/>
      <c r="BC34" s="1880"/>
    </row>
    <row r="35" spans="2:55" s="72" customFormat="1" ht="20.25" customHeight="1">
      <c r="B35" s="1882" t="s">
        <v>935</v>
      </c>
      <c r="C35" s="1883"/>
      <c r="D35" s="446"/>
      <c r="E35" s="1940"/>
      <c r="F35" s="1941"/>
      <c r="G35" s="1941"/>
      <c r="H35" s="1941"/>
      <c r="I35" s="1941"/>
      <c r="J35" s="1941"/>
      <c r="K35" s="1941"/>
      <c r="L35" s="1941"/>
      <c r="M35" s="1941"/>
      <c r="N35" s="1942"/>
      <c r="O35" s="1883" t="s">
        <v>935</v>
      </c>
      <c r="P35" s="1883"/>
      <c r="Q35" s="446"/>
      <c r="R35" s="1876"/>
      <c r="S35" s="1877"/>
      <c r="T35" s="1877"/>
      <c r="U35" s="1877"/>
      <c r="V35" s="1877"/>
      <c r="W35" s="1877"/>
      <c r="X35" s="1877"/>
      <c r="Y35" s="1877"/>
      <c r="Z35" s="1877"/>
      <c r="AA35" s="1881"/>
      <c r="AD35" s="1882" t="s">
        <v>935</v>
      </c>
      <c r="AE35" s="1883"/>
      <c r="AF35" s="410"/>
      <c r="AG35" s="1876"/>
      <c r="AH35" s="1877"/>
      <c r="AI35" s="1877"/>
      <c r="AJ35" s="1877"/>
      <c r="AK35" s="1877"/>
      <c r="AL35" s="1877"/>
      <c r="AM35" s="1877"/>
      <c r="AN35" s="1877"/>
      <c r="AO35" s="1877"/>
      <c r="AP35" s="1878"/>
      <c r="AQ35" s="1883" t="s">
        <v>935</v>
      </c>
      <c r="AR35" s="1883"/>
      <c r="AS35" s="411"/>
      <c r="AT35" s="1876"/>
      <c r="AU35" s="1877"/>
      <c r="AV35" s="1877"/>
      <c r="AW35" s="1877"/>
      <c r="AX35" s="1877"/>
      <c r="AY35" s="1877"/>
      <c r="AZ35" s="1877"/>
      <c r="BA35" s="1877"/>
      <c r="BB35" s="1877"/>
      <c r="BC35" s="1881"/>
    </row>
    <row r="36" spans="2:55" s="3" customFormat="1" ht="24" customHeight="1">
      <c r="B36" s="1844" t="s">
        <v>936</v>
      </c>
      <c r="C36" s="1845"/>
      <c r="D36" s="1845"/>
      <c r="E36" s="1845"/>
      <c r="F36" s="1845"/>
      <c r="G36" s="1845"/>
      <c r="H36" s="1845"/>
      <c r="I36" s="1845"/>
      <c r="J36" s="1845"/>
      <c r="K36" s="1845"/>
      <c r="L36" s="1845"/>
      <c r="M36" s="1845"/>
      <c r="N36" s="1846"/>
      <c r="O36" s="1846"/>
      <c r="P36" s="1846"/>
      <c r="Q36" s="1845"/>
      <c r="R36" s="1845"/>
      <c r="S36" s="1845"/>
      <c r="T36" s="1845"/>
      <c r="U36" s="1845"/>
      <c r="V36" s="1845"/>
      <c r="W36" s="1845"/>
      <c r="X36" s="1845"/>
      <c r="Y36" s="1845"/>
      <c r="Z36" s="1845"/>
      <c r="AA36" s="1847"/>
      <c r="AD36" s="1844" t="s">
        <v>936</v>
      </c>
      <c r="AE36" s="1845"/>
      <c r="AF36" s="1845"/>
      <c r="AG36" s="1845"/>
      <c r="AH36" s="1845"/>
      <c r="AI36" s="1845"/>
      <c r="AJ36" s="1845"/>
      <c r="AK36" s="1845"/>
      <c r="AL36" s="1845"/>
      <c r="AM36" s="1845"/>
      <c r="AN36" s="1845"/>
      <c r="AO36" s="1845"/>
      <c r="AP36" s="1846"/>
      <c r="AQ36" s="1846"/>
      <c r="AR36" s="1846"/>
      <c r="AS36" s="1845"/>
      <c r="AT36" s="1845"/>
      <c r="AU36" s="1845"/>
      <c r="AV36" s="1845"/>
      <c r="AW36" s="1845"/>
      <c r="AX36" s="1845"/>
      <c r="AY36" s="1845"/>
      <c r="AZ36" s="1845"/>
      <c r="BA36" s="1845"/>
      <c r="BB36" s="1845"/>
      <c r="BC36" s="1847"/>
    </row>
    <row r="37" spans="2:55" s="3" customFormat="1" ht="21.6" customHeight="1">
      <c r="B37" s="1848" t="s">
        <v>937</v>
      </c>
      <c r="C37" s="1846"/>
      <c r="D37" s="1846"/>
      <c r="E37" s="1846"/>
      <c r="F37" s="1846"/>
      <c r="G37" s="1846"/>
      <c r="H37" s="1846"/>
      <c r="I37" s="1846"/>
      <c r="J37" s="1846"/>
      <c r="K37" s="1846"/>
      <c r="L37" s="1846"/>
      <c r="M37" s="1846"/>
      <c r="N37" s="1846"/>
      <c r="O37" s="1846"/>
      <c r="P37" s="1846"/>
      <c r="Q37" s="1846"/>
      <c r="R37" s="1846"/>
      <c r="S37" s="1846"/>
      <c r="T37" s="1846"/>
      <c r="U37" s="1846"/>
      <c r="V37" s="1846"/>
      <c r="W37" s="1846"/>
      <c r="X37" s="1846"/>
      <c r="Y37" s="1846"/>
      <c r="Z37" s="1846"/>
      <c r="AA37" s="1849"/>
      <c r="AD37" s="1848" t="s">
        <v>937</v>
      </c>
      <c r="AE37" s="1846"/>
      <c r="AF37" s="1846"/>
      <c r="AG37" s="1846"/>
      <c r="AH37" s="1846"/>
      <c r="AI37" s="1846"/>
      <c r="AJ37" s="1846"/>
      <c r="AK37" s="1846"/>
      <c r="AL37" s="1846"/>
      <c r="AM37" s="1846"/>
      <c r="AN37" s="1846"/>
      <c r="AO37" s="1846"/>
      <c r="AP37" s="1846"/>
      <c r="AQ37" s="1846"/>
      <c r="AR37" s="1846"/>
      <c r="AS37" s="1846"/>
      <c r="AT37" s="1846"/>
      <c r="AU37" s="1846"/>
      <c r="AV37" s="1846"/>
      <c r="AW37" s="1846"/>
      <c r="AX37" s="1846"/>
      <c r="AY37" s="1846"/>
      <c r="AZ37" s="1846"/>
      <c r="BA37" s="1846"/>
      <c r="BB37" s="1846"/>
      <c r="BC37" s="1849"/>
    </row>
    <row r="38" spans="2:55" s="72" customFormat="1" ht="25.5" customHeight="1">
      <c r="B38" s="1856"/>
      <c r="C38" s="1857"/>
      <c r="D38" s="1857"/>
      <c r="E38" s="1857"/>
      <c r="F38" s="1857"/>
      <c r="G38" s="1857"/>
      <c r="H38" s="1857"/>
      <c r="I38" s="1857"/>
      <c r="J38" s="1857"/>
      <c r="K38" s="1857"/>
      <c r="L38" s="1857"/>
      <c r="M38" s="1857"/>
      <c r="N38" s="1857"/>
      <c r="O38" s="1857"/>
      <c r="P38" s="1857"/>
      <c r="Q38" s="1857"/>
      <c r="R38" s="1857"/>
      <c r="S38" s="1857"/>
      <c r="T38" s="1857"/>
      <c r="U38" s="1857"/>
      <c r="V38" s="1857"/>
      <c r="W38" s="1857"/>
      <c r="X38" s="1857"/>
      <c r="Y38" s="1857"/>
      <c r="Z38" s="1857"/>
      <c r="AA38" s="1858"/>
      <c r="AD38" s="1850" t="s">
        <v>938</v>
      </c>
      <c r="AE38" s="1851"/>
      <c r="AF38" s="1851"/>
      <c r="AG38" s="1851"/>
      <c r="AH38" s="1851"/>
      <c r="AI38" s="1851"/>
      <c r="AJ38" s="1851"/>
      <c r="AK38" s="1851"/>
      <c r="AL38" s="1851"/>
      <c r="AM38" s="1851"/>
      <c r="AN38" s="1851"/>
      <c r="AO38" s="1851"/>
      <c r="AP38" s="1851"/>
      <c r="AQ38" s="1851"/>
      <c r="AR38" s="1851"/>
      <c r="AS38" s="1851"/>
      <c r="AT38" s="1851"/>
      <c r="AU38" s="1851"/>
      <c r="AV38" s="1851"/>
      <c r="AW38" s="1851"/>
      <c r="AX38" s="1851"/>
      <c r="AY38" s="1851"/>
      <c r="AZ38" s="1851"/>
      <c r="BA38" s="1851"/>
      <c r="BB38" s="1851"/>
      <c r="BC38" s="1852"/>
    </row>
    <row r="39" spans="2:55" s="72" customFormat="1" ht="25.5" customHeight="1">
      <c r="B39" s="1931"/>
      <c r="C39" s="1932"/>
      <c r="D39" s="1932"/>
      <c r="E39" s="1932"/>
      <c r="F39" s="1932"/>
      <c r="G39" s="1932"/>
      <c r="H39" s="1932"/>
      <c r="I39" s="1932"/>
      <c r="J39" s="1932"/>
      <c r="K39" s="1932"/>
      <c r="L39" s="1932"/>
      <c r="M39" s="1932"/>
      <c r="N39" s="1932"/>
      <c r="O39" s="1932"/>
      <c r="P39" s="1932"/>
      <c r="Q39" s="1932"/>
      <c r="R39" s="1932"/>
      <c r="S39" s="1932"/>
      <c r="T39" s="1932"/>
      <c r="U39" s="1932"/>
      <c r="V39" s="1932"/>
      <c r="W39" s="1932"/>
      <c r="X39" s="1932"/>
      <c r="Y39" s="1932"/>
      <c r="Z39" s="1932"/>
      <c r="AA39" s="1933"/>
      <c r="AD39" s="1853"/>
      <c r="AE39" s="1854"/>
      <c r="AF39" s="1854"/>
      <c r="AG39" s="1854"/>
      <c r="AH39" s="1854"/>
      <c r="AI39" s="1854"/>
      <c r="AJ39" s="1854"/>
      <c r="AK39" s="1854"/>
      <c r="AL39" s="1854"/>
      <c r="AM39" s="1854"/>
      <c r="AN39" s="1854"/>
      <c r="AO39" s="1854"/>
      <c r="AP39" s="1854"/>
      <c r="AQ39" s="1854"/>
      <c r="AR39" s="1854"/>
      <c r="AS39" s="1854"/>
      <c r="AT39" s="1854"/>
      <c r="AU39" s="1854"/>
      <c r="AV39" s="1854"/>
      <c r="AW39" s="1854"/>
      <c r="AX39" s="1854"/>
      <c r="AY39" s="1854"/>
      <c r="AZ39" s="1854"/>
      <c r="BA39" s="1854"/>
      <c r="BB39" s="1854"/>
      <c r="BC39" s="1855"/>
    </row>
    <row r="40" spans="2:55" s="3" customFormat="1" ht="21.6" customHeight="1">
      <c r="B40" s="1848" t="s">
        <v>939</v>
      </c>
      <c r="C40" s="1846"/>
      <c r="D40" s="1846"/>
      <c r="E40" s="1846"/>
      <c r="F40" s="1846"/>
      <c r="G40" s="1846"/>
      <c r="H40" s="1846"/>
      <c r="I40" s="1846"/>
      <c r="J40" s="1846"/>
      <c r="K40" s="1846"/>
      <c r="L40" s="1846"/>
      <c r="M40" s="1846"/>
      <c r="N40" s="1846"/>
      <c r="O40" s="1846"/>
      <c r="P40" s="1846"/>
      <c r="Q40" s="1846"/>
      <c r="R40" s="1846"/>
      <c r="S40" s="1846"/>
      <c r="T40" s="1846"/>
      <c r="U40" s="1846"/>
      <c r="V40" s="1846"/>
      <c r="W40" s="1846"/>
      <c r="X40" s="1846"/>
      <c r="Y40" s="1846"/>
      <c r="Z40" s="1846"/>
      <c r="AA40" s="1849"/>
      <c r="AD40" s="1848" t="s">
        <v>939</v>
      </c>
      <c r="AE40" s="1846"/>
      <c r="AF40" s="1846"/>
      <c r="AG40" s="1846"/>
      <c r="AH40" s="1846"/>
      <c r="AI40" s="1846"/>
      <c r="AJ40" s="1846"/>
      <c r="AK40" s="1846"/>
      <c r="AL40" s="1846"/>
      <c r="AM40" s="1846"/>
      <c r="AN40" s="1846"/>
      <c r="AO40" s="1846"/>
      <c r="AP40" s="1846"/>
      <c r="AQ40" s="1846"/>
      <c r="AR40" s="1846"/>
      <c r="AS40" s="1846"/>
      <c r="AT40" s="1846"/>
      <c r="AU40" s="1846"/>
      <c r="AV40" s="1846"/>
      <c r="AW40" s="1846"/>
      <c r="AX40" s="1846"/>
      <c r="AY40" s="1846"/>
      <c r="AZ40" s="1846"/>
      <c r="BA40" s="1846"/>
      <c r="BB40" s="1846"/>
      <c r="BC40" s="1849"/>
    </row>
    <row r="41" spans="2:55" s="72" customFormat="1" ht="25.5" customHeight="1">
      <c r="B41" s="1856"/>
      <c r="C41" s="1857"/>
      <c r="D41" s="1857"/>
      <c r="E41" s="1857"/>
      <c r="F41" s="1857"/>
      <c r="G41" s="1857"/>
      <c r="H41" s="1857"/>
      <c r="I41" s="1857"/>
      <c r="J41" s="1857"/>
      <c r="K41" s="1857"/>
      <c r="L41" s="1857"/>
      <c r="M41" s="1857"/>
      <c r="N41" s="1857"/>
      <c r="O41" s="1857"/>
      <c r="P41" s="1857"/>
      <c r="Q41" s="1857"/>
      <c r="R41" s="1857"/>
      <c r="S41" s="1857"/>
      <c r="T41" s="1857"/>
      <c r="U41" s="1857"/>
      <c r="V41" s="1857"/>
      <c r="W41" s="1857"/>
      <c r="X41" s="1857"/>
      <c r="Y41" s="1857"/>
      <c r="Z41" s="1857"/>
      <c r="AA41" s="1858"/>
      <c r="AD41" s="1856" t="s">
        <v>940</v>
      </c>
      <c r="AE41" s="1857"/>
      <c r="AF41" s="1857"/>
      <c r="AG41" s="1857"/>
      <c r="AH41" s="1857"/>
      <c r="AI41" s="1857"/>
      <c r="AJ41" s="1857"/>
      <c r="AK41" s="1857"/>
      <c r="AL41" s="1857"/>
      <c r="AM41" s="1857"/>
      <c r="AN41" s="1857"/>
      <c r="AO41" s="1857"/>
      <c r="AP41" s="1857"/>
      <c r="AQ41" s="1857"/>
      <c r="AR41" s="1857"/>
      <c r="AS41" s="1857"/>
      <c r="AT41" s="1857"/>
      <c r="AU41" s="1857"/>
      <c r="AV41" s="1857"/>
      <c r="AW41" s="1857"/>
      <c r="AX41" s="1857"/>
      <c r="AY41" s="1857"/>
      <c r="AZ41" s="1857"/>
      <c r="BA41" s="1857"/>
      <c r="BB41" s="1857"/>
      <c r="BC41" s="1858"/>
    </row>
    <row r="42" spans="2:55" s="72" customFormat="1" ht="25.5" customHeight="1" thickBot="1">
      <c r="B42" s="1859"/>
      <c r="C42" s="1860"/>
      <c r="D42" s="1860"/>
      <c r="E42" s="1860"/>
      <c r="F42" s="1860"/>
      <c r="G42" s="1860"/>
      <c r="H42" s="1860"/>
      <c r="I42" s="1860"/>
      <c r="J42" s="1860"/>
      <c r="K42" s="1860"/>
      <c r="L42" s="1860"/>
      <c r="M42" s="1860"/>
      <c r="N42" s="1860"/>
      <c r="O42" s="1860"/>
      <c r="P42" s="1860"/>
      <c r="Q42" s="1860"/>
      <c r="R42" s="1860"/>
      <c r="S42" s="1860"/>
      <c r="T42" s="1860"/>
      <c r="U42" s="1860"/>
      <c r="V42" s="1860"/>
      <c r="W42" s="1860"/>
      <c r="X42" s="1860"/>
      <c r="Y42" s="1860"/>
      <c r="Z42" s="1860"/>
      <c r="AA42" s="1861"/>
      <c r="AD42" s="1859"/>
      <c r="AE42" s="1860"/>
      <c r="AF42" s="1860"/>
      <c r="AG42" s="1860"/>
      <c r="AH42" s="1860"/>
      <c r="AI42" s="1860"/>
      <c r="AJ42" s="1860"/>
      <c r="AK42" s="1860"/>
      <c r="AL42" s="1860"/>
      <c r="AM42" s="1860"/>
      <c r="AN42" s="1860"/>
      <c r="AO42" s="1860"/>
      <c r="AP42" s="1860"/>
      <c r="AQ42" s="1860"/>
      <c r="AR42" s="1860"/>
      <c r="AS42" s="1860"/>
      <c r="AT42" s="1860"/>
      <c r="AU42" s="1860"/>
      <c r="AV42" s="1860"/>
      <c r="AW42" s="1860"/>
      <c r="AX42" s="1860"/>
      <c r="AY42" s="1860"/>
      <c r="AZ42" s="1860"/>
      <c r="BA42" s="1860"/>
      <c r="BB42" s="1860"/>
      <c r="BC42" s="1861"/>
    </row>
    <row r="43" spans="2:55" s="3" customFormat="1" ht="7.5" customHeight="1" thickBot="1">
      <c r="B43" s="29"/>
      <c r="C43" s="29"/>
      <c r="D43" s="30"/>
      <c r="E43" s="30"/>
      <c r="F43" s="30"/>
      <c r="G43" s="30"/>
      <c r="H43" s="31"/>
      <c r="I43" s="30"/>
      <c r="J43" s="30"/>
      <c r="K43" s="30"/>
      <c r="L43" s="30"/>
      <c r="M43" s="30"/>
      <c r="N43" s="30"/>
      <c r="O43" s="32"/>
      <c r="P43" s="32"/>
      <c r="Q43" s="30"/>
      <c r="R43" s="30"/>
      <c r="S43" s="30"/>
      <c r="T43" s="30"/>
      <c r="U43" s="30"/>
      <c r="V43" s="30"/>
      <c r="W43" s="30"/>
      <c r="X43" s="30"/>
      <c r="Y43" s="30"/>
      <c r="Z43" s="30"/>
      <c r="AA43" s="30"/>
      <c r="AD43" s="29"/>
      <c r="AE43" s="29"/>
      <c r="AF43" s="30"/>
      <c r="AG43" s="30"/>
      <c r="AH43" s="30"/>
      <c r="AI43" s="30"/>
      <c r="AJ43" s="31"/>
      <c r="AK43" s="30"/>
      <c r="AL43" s="30"/>
      <c r="AM43" s="30"/>
      <c r="AN43" s="30"/>
      <c r="AO43" s="30"/>
      <c r="AP43" s="30"/>
      <c r="AQ43" s="32"/>
      <c r="AR43" s="32"/>
      <c r="AS43" s="30"/>
      <c r="AT43" s="30"/>
      <c r="AU43" s="30"/>
      <c r="AV43" s="30"/>
      <c r="AW43" s="30"/>
      <c r="AX43" s="30"/>
      <c r="AY43" s="30"/>
      <c r="AZ43" s="30"/>
      <c r="BA43" s="30"/>
      <c r="BB43" s="30"/>
      <c r="BC43" s="30"/>
    </row>
    <row r="44" spans="2:55" s="3" customFormat="1" ht="24.75" customHeight="1" thickBot="1">
      <c r="B44" s="1862" t="s">
        <v>941</v>
      </c>
      <c r="C44" s="1841" t="s">
        <v>876</v>
      </c>
      <c r="D44" s="1842"/>
      <c r="E44" s="1842"/>
      <c r="F44" s="1842"/>
      <c r="G44" s="1842"/>
      <c r="H44" s="1842"/>
      <c r="I44" s="1842"/>
      <c r="J44" s="1842"/>
      <c r="K44" s="1842"/>
      <c r="L44" s="1842"/>
      <c r="M44" s="1842"/>
      <c r="N44" s="1842"/>
      <c r="O44" s="1842"/>
      <c r="P44" s="1842"/>
      <c r="Q44" s="1842"/>
      <c r="R44" s="1842"/>
      <c r="S44" s="1842"/>
      <c r="T44" s="1842"/>
      <c r="U44" s="1843"/>
      <c r="V44" s="1754" t="s">
        <v>877</v>
      </c>
      <c r="W44" s="1755"/>
      <c r="X44" s="1754" t="s">
        <v>878</v>
      </c>
      <c r="Y44" s="1755"/>
      <c r="Z44" s="1754" t="s">
        <v>879</v>
      </c>
      <c r="AA44" s="1756"/>
      <c r="AD44" s="1862" t="s">
        <v>941</v>
      </c>
      <c r="AE44" s="1841" t="s">
        <v>876</v>
      </c>
      <c r="AF44" s="1842"/>
      <c r="AG44" s="1842"/>
      <c r="AH44" s="1842"/>
      <c r="AI44" s="1842"/>
      <c r="AJ44" s="1842"/>
      <c r="AK44" s="1842"/>
      <c r="AL44" s="1842"/>
      <c r="AM44" s="1842"/>
      <c r="AN44" s="1842"/>
      <c r="AO44" s="1842"/>
      <c r="AP44" s="1842"/>
      <c r="AQ44" s="1842"/>
      <c r="AR44" s="1842"/>
      <c r="AS44" s="1842"/>
      <c r="AT44" s="1842"/>
      <c r="AU44" s="1842"/>
      <c r="AV44" s="1842"/>
      <c r="AW44" s="1843"/>
      <c r="AX44" s="1754" t="s">
        <v>877</v>
      </c>
      <c r="AY44" s="1755"/>
      <c r="AZ44" s="1754" t="s">
        <v>878</v>
      </c>
      <c r="BA44" s="1755"/>
      <c r="BB44" s="1754" t="s">
        <v>879</v>
      </c>
      <c r="BC44" s="1756"/>
    </row>
    <row r="45" spans="2:55" s="3" customFormat="1" ht="25.5" customHeight="1" thickTop="1">
      <c r="B45" s="1863"/>
      <c r="C45" s="1865" t="s">
        <v>880</v>
      </c>
      <c r="D45" s="1865"/>
      <c r="E45" s="1865"/>
      <c r="F45" s="1865"/>
      <c r="G45" s="1866"/>
      <c r="H45" s="1811"/>
      <c r="I45" s="976"/>
      <c r="J45" s="976"/>
      <c r="K45" s="976"/>
      <c r="L45" s="976"/>
      <c r="M45" s="976"/>
      <c r="N45" s="976"/>
      <c r="O45" s="976"/>
      <c r="P45" s="976"/>
      <c r="Q45" s="976"/>
      <c r="R45" s="976"/>
      <c r="S45" s="976"/>
      <c r="T45" s="976"/>
      <c r="U45" s="1812"/>
      <c r="V45" s="33"/>
      <c r="W45" s="27"/>
      <c r="X45" s="33"/>
      <c r="Y45" s="27"/>
      <c r="Z45" s="33"/>
      <c r="AA45" s="34"/>
      <c r="AD45" s="1863"/>
      <c r="AE45" s="1865" t="s">
        <v>880</v>
      </c>
      <c r="AF45" s="1865"/>
      <c r="AG45" s="1865"/>
      <c r="AH45" s="1865"/>
      <c r="AI45" s="1866"/>
      <c r="AJ45" s="1811"/>
      <c r="AK45" s="976"/>
      <c r="AL45" s="976"/>
      <c r="AM45" s="976"/>
      <c r="AN45" s="976"/>
      <c r="AO45" s="976"/>
      <c r="AP45" s="976"/>
      <c r="AQ45" s="976"/>
      <c r="AR45" s="976"/>
      <c r="AS45" s="976"/>
      <c r="AT45" s="976"/>
      <c r="AU45" s="976"/>
      <c r="AV45" s="976"/>
      <c r="AW45" s="1812"/>
      <c r="AX45" s="33"/>
      <c r="AY45" s="27"/>
      <c r="AZ45" s="33"/>
      <c r="BA45" s="27"/>
      <c r="BB45" s="33"/>
      <c r="BC45" s="34"/>
    </row>
    <row r="46" spans="2:55" s="3" customFormat="1" ht="25.5" customHeight="1">
      <c r="B46" s="1863"/>
      <c r="C46" s="1813" t="s">
        <v>881</v>
      </c>
      <c r="D46" s="1814"/>
      <c r="E46" s="1814"/>
      <c r="F46" s="1814"/>
      <c r="G46" s="1815"/>
      <c r="H46" s="910"/>
      <c r="I46" s="911"/>
      <c r="J46" s="911"/>
      <c r="K46" s="911"/>
      <c r="L46" s="911"/>
      <c r="M46" s="911"/>
      <c r="N46" s="911"/>
      <c r="O46" s="911"/>
      <c r="P46" s="911"/>
      <c r="Q46" s="911"/>
      <c r="R46" s="911"/>
      <c r="S46" s="911"/>
      <c r="T46" s="911"/>
      <c r="U46" s="912"/>
      <c r="V46" s="33"/>
      <c r="W46" s="27"/>
      <c r="X46" s="33"/>
      <c r="Y46" s="27"/>
      <c r="Z46" s="33"/>
      <c r="AA46" s="34"/>
      <c r="AD46" s="1863"/>
      <c r="AE46" s="1813" t="s">
        <v>881</v>
      </c>
      <c r="AF46" s="1814"/>
      <c r="AG46" s="1814"/>
      <c r="AH46" s="1814"/>
      <c r="AI46" s="1815"/>
      <c r="AJ46" s="910"/>
      <c r="AK46" s="911"/>
      <c r="AL46" s="911"/>
      <c r="AM46" s="911"/>
      <c r="AN46" s="911"/>
      <c r="AO46" s="911"/>
      <c r="AP46" s="911"/>
      <c r="AQ46" s="911"/>
      <c r="AR46" s="911"/>
      <c r="AS46" s="911"/>
      <c r="AT46" s="911"/>
      <c r="AU46" s="911"/>
      <c r="AV46" s="911"/>
      <c r="AW46" s="912"/>
      <c r="AX46" s="33"/>
      <c r="AY46" s="27"/>
      <c r="AZ46" s="33"/>
      <c r="BA46" s="27"/>
      <c r="BB46" s="33"/>
      <c r="BC46" s="34"/>
    </row>
    <row r="47" spans="2:55" s="3" customFormat="1" ht="25.5" customHeight="1" thickBot="1">
      <c r="B47" s="1864"/>
      <c r="C47" s="1867" t="s">
        <v>882</v>
      </c>
      <c r="D47" s="1868"/>
      <c r="E47" s="1868"/>
      <c r="F47" s="1868"/>
      <c r="G47" s="1869"/>
      <c r="H47" s="913"/>
      <c r="I47" s="914"/>
      <c r="J47" s="914"/>
      <c r="K47" s="914"/>
      <c r="L47" s="914"/>
      <c r="M47" s="914"/>
      <c r="N47" s="914"/>
      <c r="O47" s="914"/>
      <c r="P47" s="914"/>
      <c r="Q47" s="914"/>
      <c r="R47" s="914"/>
      <c r="S47" s="914"/>
      <c r="T47" s="914"/>
      <c r="U47" s="915"/>
      <c r="V47" s="36"/>
      <c r="W47" s="37"/>
      <c r="X47" s="36"/>
      <c r="Y47" s="37"/>
      <c r="Z47" s="36"/>
      <c r="AA47" s="38"/>
      <c r="AD47" s="1864"/>
      <c r="AE47" s="1867" t="s">
        <v>882</v>
      </c>
      <c r="AF47" s="1868"/>
      <c r="AG47" s="1868"/>
      <c r="AH47" s="1868"/>
      <c r="AI47" s="1869"/>
      <c r="AJ47" s="913"/>
      <c r="AK47" s="914"/>
      <c r="AL47" s="914"/>
      <c r="AM47" s="914"/>
      <c r="AN47" s="914"/>
      <c r="AO47" s="914"/>
      <c r="AP47" s="914"/>
      <c r="AQ47" s="914"/>
      <c r="AR47" s="914"/>
      <c r="AS47" s="914"/>
      <c r="AT47" s="914"/>
      <c r="AU47" s="914"/>
      <c r="AV47" s="914"/>
      <c r="AW47" s="915"/>
      <c r="AX47" s="36"/>
      <c r="AY47" s="37"/>
      <c r="AZ47" s="36"/>
      <c r="BA47" s="37"/>
      <c r="BB47" s="36"/>
      <c r="BC47" s="38"/>
    </row>
    <row r="48" spans="2:55" s="3" customFormat="1" ht="24" customHeight="1" thickBot="1">
      <c r="B48" s="1744" t="s">
        <v>942</v>
      </c>
      <c r="C48" s="1805" t="s">
        <v>884</v>
      </c>
      <c r="D48" s="1806"/>
      <c r="E48" s="1806"/>
      <c r="F48" s="1806"/>
      <c r="G48" s="1806"/>
      <c r="H48" s="1806"/>
      <c r="I48" s="1806"/>
      <c r="J48" s="1806"/>
      <c r="K48" s="1806"/>
      <c r="L48" s="1806"/>
      <c r="M48" s="1806"/>
      <c r="N48" s="1806"/>
      <c r="O48" s="1806"/>
      <c r="P48" s="1806"/>
      <c r="Q48" s="1806"/>
      <c r="R48" s="1806"/>
      <c r="S48" s="1807"/>
      <c r="T48" s="1745" t="s">
        <v>885</v>
      </c>
      <c r="U48" s="1746"/>
      <c r="V48" s="1747" t="s">
        <v>886</v>
      </c>
      <c r="W48" s="1748"/>
      <c r="X48" s="1747" t="s">
        <v>887</v>
      </c>
      <c r="Y48" s="1748"/>
      <c r="Z48" s="1754" t="s">
        <v>879</v>
      </c>
      <c r="AA48" s="1756"/>
      <c r="AD48" s="1744" t="s">
        <v>942</v>
      </c>
      <c r="AE48" s="1805" t="s">
        <v>884</v>
      </c>
      <c r="AF48" s="1806"/>
      <c r="AG48" s="1806"/>
      <c r="AH48" s="1806"/>
      <c r="AI48" s="1806"/>
      <c r="AJ48" s="1806"/>
      <c r="AK48" s="1806"/>
      <c r="AL48" s="1806"/>
      <c r="AM48" s="1806"/>
      <c r="AN48" s="1806"/>
      <c r="AO48" s="1806"/>
      <c r="AP48" s="1806"/>
      <c r="AQ48" s="1806"/>
      <c r="AR48" s="1806"/>
      <c r="AS48" s="1806"/>
      <c r="AT48" s="1806"/>
      <c r="AU48" s="1807"/>
      <c r="AV48" s="1745" t="s">
        <v>885</v>
      </c>
      <c r="AW48" s="1746"/>
      <c r="AX48" s="1747" t="s">
        <v>886</v>
      </c>
      <c r="AY48" s="1748"/>
      <c r="AZ48" s="1747" t="s">
        <v>887</v>
      </c>
      <c r="BA48" s="1748"/>
      <c r="BB48" s="1754" t="s">
        <v>879</v>
      </c>
      <c r="BC48" s="1756"/>
    </row>
    <row r="49" spans="2:55" s="3" customFormat="1" ht="25.5" customHeight="1" thickTop="1">
      <c r="B49" s="1804"/>
      <c r="C49" s="1808" t="s">
        <v>888</v>
      </c>
      <c r="D49" s="1809"/>
      <c r="E49" s="1809"/>
      <c r="F49" s="1809"/>
      <c r="G49" s="1810"/>
      <c r="H49" s="1811"/>
      <c r="I49" s="976"/>
      <c r="J49" s="976"/>
      <c r="K49" s="976"/>
      <c r="L49" s="976"/>
      <c r="M49" s="976"/>
      <c r="N49" s="976"/>
      <c r="O49" s="976"/>
      <c r="P49" s="976"/>
      <c r="Q49" s="976"/>
      <c r="R49" s="976"/>
      <c r="S49" s="1812"/>
      <c r="T49" s="43"/>
      <c r="U49" s="44"/>
      <c r="V49" s="43"/>
      <c r="W49" s="44"/>
      <c r="X49" s="43"/>
      <c r="Y49" s="44"/>
      <c r="Z49" s="43"/>
      <c r="AA49" s="45"/>
      <c r="AD49" s="1804"/>
      <c r="AE49" s="1808" t="s">
        <v>888</v>
      </c>
      <c r="AF49" s="1809"/>
      <c r="AG49" s="1809"/>
      <c r="AH49" s="1809"/>
      <c r="AI49" s="1810"/>
      <c r="AJ49" s="1811"/>
      <c r="AK49" s="976"/>
      <c r="AL49" s="976"/>
      <c r="AM49" s="976"/>
      <c r="AN49" s="976"/>
      <c r="AO49" s="976"/>
      <c r="AP49" s="976"/>
      <c r="AQ49" s="976"/>
      <c r="AR49" s="976"/>
      <c r="AS49" s="976"/>
      <c r="AT49" s="976"/>
      <c r="AU49" s="1812"/>
      <c r="AV49" s="43"/>
      <c r="AW49" s="44"/>
      <c r="AX49" s="43"/>
      <c r="AY49" s="44"/>
      <c r="AZ49" s="43"/>
      <c r="BA49" s="44"/>
      <c r="BB49" s="43"/>
      <c r="BC49" s="45"/>
    </row>
    <row r="50" spans="2:55" s="3" customFormat="1" ht="25.5" customHeight="1">
      <c r="B50" s="1804"/>
      <c r="C50" s="1813" t="s">
        <v>889</v>
      </c>
      <c r="D50" s="1814"/>
      <c r="E50" s="1814"/>
      <c r="F50" s="1814"/>
      <c r="G50" s="1815"/>
      <c r="H50" s="910"/>
      <c r="I50" s="911"/>
      <c r="J50" s="911"/>
      <c r="K50" s="911"/>
      <c r="L50" s="911"/>
      <c r="M50" s="911"/>
      <c r="N50" s="911"/>
      <c r="O50" s="911"/>
      <c r="P50" s="911"/>
      <c r="Q50" s="911"/>
      <c r="R50" s="911"/>
      <c r="S50" s="912"/>
      <c r="T50" s="33"/>
      <c r="U50" s="27"/>
      <c r="V50" s="33"/>
      <c r="W50" s="27"/>
      <c r="X50" s="33"/>
      <c r="Y50" s="27"/>
      <c r="Z50" s="33"/>
      <c r="AA50" s="34"/>
      <c r="AD50" s="1804"/>
      <c r="AE50" s="1813" t="s">
        <v>889</v>
      </c>
      <c r="AF50" s="1814"/>
      <c r="AG50" s="1814"/>
      <c r="AH50" s="1814"/>
      <c r="AI50" s="1815"/>
      <c r="AJ50" s="910"/>
      <c r="AK50" s="911"/>
      <c r="AL50" s="911"/>
      <c r="AM50" s="911"/>
      <c r="AN50" s="911"/>
      <c r="AO50" s="911"/>
      <c r="AP50" s="911"/>
      <c r="AQ50" s="911"/>
      <c r="AR50" s="911"/>
      <c r="AS50" s="911"/>
      <c r="AT50" s="911"/>
      <c r="AU50" s="912"/>
      <c r="AV50" s="33"/>
      <c r="AW50" s="27"/>
      <c r="AX50" s="33"/>
      <c r="AY50" s="27"/>
      <c r="AZ50" s="33"/>
      <c r="BA50" s="27"/>
      <c r="BB50" s="33"/>
      <c r="BC50" s="34"/>
    </row>
    <row r="51" spans="2:55" s="3" customFormat="1" ht="22.5" customHeight="1">
      <c r="B51" s="1804"/>
      <c r="C51" s="1816" t="s">
        <v>890</v>
      </c>
      <c r="D51" s="1794"/>
      <c r="E51" s="1794"/>
      <c r="F51" s="1794"/>
      <c r="G51" s="1817"/>
      <c r="H51" s="441"/>
      <c r="I51" s="440"/>
      <c r="J51" s="440"/>
      <c r="K51" s="440"/>
      <c r="L51" s="440"/>
      <c r="M51" s="440"/>
      <c r="N51" s="440"/>
      <c r="O51" s="440"/>
      <c r="P51" s="440"/>
      <c r="Q51" s="440"/>
      <c r="R51" s="440"/>
      <c r="S51" s="442"/>
      <c r="T51" s="33"/>
      <c r="U51" s="27"/>
      <c r="V51" s="33"/>
      <c r="W51" s="27"/>
      <c r="X51" s="33"/>
      <c r="Y51" s="27"/>
      <c r="Z51" s="33"/>
      <c r="AA51" s="34"/>
      <c r="AD51" s="1804"/>
      <c r="AE51" s="1816" t="s">
        <v>890</v>
      </c>
      <c r="AF51" s="1794"/>
      <c r="AG51" s="1794"/>
      <c r="AH51" s="1794"/>
      <c r="AI51" s="1817"/>
      <c r="AJ51" s="441"/>
      <c r="AK51" s="440"/>
      <c r="AL51" s="440"/>
      <c r="AM51" s="440"/>
      <c r="AN51" s="440"/>
      <c r="AO51" s="440"/>
      <c r="AP51" s="440"/>
      <c r="AQ51" s="440"/>
      <c r="AR51" s="440"/>
      <c r="AS51" s="440"/>
      <c r="AT51" s="440"/>
      <c r="AU51" s="442"/>
      <c r="AV51" s="33"/>
      <c r="AW51" s="27"/>
      <c r="AX51" s="33"/>
      <c r="AY51" s="27"/>
      <c r="AZ51" s="33"/>
      <c r="BA51" s="27"/>
      <c r="BB51" s="33"/>
      <c r="BC51" s="34"/>
    </row>
    <row r="52" spans="2:55" s="3" customFormat="1" ht="20.25" customHeight="1">
      <c r="B52" s="1804"/>
      <c r="C52" s="1818" t="s">
        <v>943</v>
      </c>
      <c r="D52" s="1819"/>
      <c r="E52" s="1819"/>
      <c r="F52" s="1819"/>
      <c r="G52" s="1820"/>
      <c r="H52" s="1821" t="s">
        <v>944</v>
      </c>
      <c r="I52" s="1822"/>
      <c r="J52" s="1822"/>
      <c r="K52" s="1822"/>
      <c r="L52" s="1822"/>
      <c r="M52" s="1822"/>
      <c r="N52" s="1822"/>
      <c r="O52" s="1822"/>
      <c r="P52" s="1822"/>
      <c r="Q52" s="1822"/>
      <c r="R52" s="1822"/>
      <c r="S52" s="1823"/>
      <c r="T52" s="46"/>
      <c r="U52" s="47"/>
      <c r="V52" s="46"/>
      <c r="W52" s="47"/>
      <c r="X52" s="46"/>
      <c r="Y52" s="47"/>
      <c r="Z52" s="46"/>
      <c r="AA52" s="48"/>
      <c r="AD52" s="1804"/>
      <c r="AE52" s="1818" t="s">
        <v>943</v>
      </c>
      <c r="AF52" s="1819"/>
      <c r="AG52" s="1819"/>
      <c r="AH52" s="1819"/>
      <c r="AI52" s="1820"/>
      <c r="AJ52" s="1821" t="s">
        <v>944</v>
      </c>
      <c r="AK52" s="1822"/>
      <c r="AL52" s="1822"/>
      <c r="AM52" s="1822"/>
      <c r="AN52" s="1822"/>
      <c r="AO52" s="1822"/>
      <c r="AP52" s="1822"/>
      <c r="AQ52" s="1822"/>
      <c r="AR52" s="1822"/>
      <c r="AS52" s="1822"/>
      <c r="AT52" s="1822"/>
      <c r="AU52" s="1823"/>
      <c r="AV52" s="46"/>
      <c r="AW52" s="47"/>
      <c r="AX52" s="46"/>
      <c r="AY52" s="47"/>
      <c r="AZ52" s="46"/>
      <c r="BA52" s="47"/>
      <c r="BB52" s="46"/>
      <c r="BC52" s="48"/>
    </row>
    <row r="53" spans="2:55" s="3" customFormat="1" ht="20.25" customHeight="1">
      <c r="B53" s="1804"/>
      <c r="C53" s="1824" t="s">
        <v>945</v>
      </c>
      <c r="D53" s="1825"/>
      <c r="E53" s="1825"/>
      <c r="F53" s="1825"/>
      <c r="G53" s="1826"/>
      <c r="H53" s="1827" t="s">
        <v>946</v>
      </c>
      <c r="I53" s="1828"/>
      <c r="J53" s="1828"/>
      <c r="K53" s="1828"/>
      <c r="L53" s="1828"/>
      <c r="M53" s="1828"/>
      <c r="N53" s="1828"/>
      <c r="O53" s="1828"/>
      <c r="P53" s="1829"/>
      <c r="Q53" s="1295" t="s">
        <v>947</v>
      </c>
      <c r="R53" s="1296"/>
      <c r="S53" s="1296"/>
      <c r="T53" s="1296"/>
      <c r="U53" s="1830"/>
      <c r="V53" s="864" t="s">
        <v>948</v>
      </c>
      <c r="W53" s="865"/>
      <c r="X53" s="865"/>
      <c r="Y53" s="865"/>
      <c r="Z53" s="865"/>
      <c r="AA53" s="1831"/>
      <c r="AD53" s="1804"/>
      <c r="AE53" s="1824" t="s">
        <v>945</v>
      </c>
      <c r="AF53" s="1825"/>
      <c r="AG53" s="1825"/>
      <c r="AH53" s="1825"/>
      <c r="AI53" s="1826"/>
      <c r="AJ53" s="1827" t="s">
        <v>946</v>
      </c>
      <c r="AK53" s="1828"/>
      <c r="AL53" s="1828"/>
      <c r="AM53" s="1828"/>
      <c r="AN53" s="1828"/>
      <c r="AO53" s="1828"/>
      <c r="AP53" s="1828"/>
      <c r="AQ53" s="1828"/>
      <c r="AR53" s="1829"/>
      <c r="AS53" s="1295" t="s">
        <v>947</v>
      </c>
      <c r="AT53" s="1296"/>
      <c r="AU53" s="1296"/>
      <c r="AV53" s="1296"/>
      <c r="AW53" s="1830"/>
      <c r="AX53" s="864" t="s">
        <v>948</v>
      </c>
      <c r="AY53" s="865"/>
      <c r="AZ53" s="865"/>
      <c r="BA53" s="865"/>
      <c r="BB53" s="865"/>
      <c r="BC53" s="1831"/>
    </row>
    <row r="54" spans="2:55" s="3" customFormat="1" ht="5.0999999999999996" customHeight="1">
      <c r="B54" s="919"/>
      <c r="C54" s="438"/>
      <c r="D54" s="49"/>
      <c r="E54" s="49"/>
      <c r="F54" s="49"/>
      <c r="G54" s="49"/>
      <c r="H54" s="49"/>
      <c r="I54" s="49"/>
      <c r="J54" s="49"/>
      <c r="K54" s="49"/>
      <c r="L54" s="49"/>
      <c r="M54" s="49"/>
      <c r="N54" s="49"/>
      <c r="O54" s="49"/>
      <c r="P54" s="49"/>
      <c r="Q54" s="49"/>
      <c r="R54" s="49"/>
      <c r="S54" s="49"/>
      <c r="T54" s="49"/>
      <c r="U54" s="49"/>
      <c r="V54" s="49"/>
      <c r="W54" s="49"/>
      <c r="X54" s="49"/>
      <c r="Y54" s="49"/>
      <c r="Z54" s="49"/>
      <c r="AA54" s="50"/>
      <c r="AD54" s="919"/>
      <c r="AE54" s="438"/>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50"/>
    </row>
    <row r="55" spans="2:55" s="3" customFormat="1" ht="18.600000000000001" customHeight="1">
      <c r="B55" s="919"/>
      <c r="C55" s="1832" t="s">
        <v>949</v>
      </c>
      <c r="D55" s="1833"/>
      <c r="E55" s="1833"/>
      <c r="F55" s="1833"/>
      <c r="G55" s="1833"/>
      <c r="H55" s="1833"/>
      <c r="I55" s="1833"/>
      <c r="J55" s="1833"/>
      <c r="K55" s="1833"/>
      <c r="L55" s="1833"/>
      <c r="M55" s="1833"/>
      <c r="N55" s="1833"/>
      <c r="O55" s="1833"/>
      <c r="P55" s="1833"/>
      <c r="Q55" s="1833"/>
      <c r="R55" s="1833"/>
      <c r="S55" s="1833"/>
      <c r="T55" s="1833"/>
      <c r="U55" s="1833"/>
      <c r="V55" s="1833"/>
      <c r="W55" s="1833"/>
      <c r="X55" s="1833"/>
      <c r="Y55" s="1833"/>
      <c r="Z55" s="1833"/>
      <c r="AA55" s="1834"/>
      <c r="AD55" s="919"/>
      <c r="AE55" s="1832" t="s">
        <v>949</v>
      </c>
      <c r="AF55" s="1833"/>
      <c r="AG55" s="1833"/>
      <c r="AH55" s="1833"/>
      <c r="AI55" s="1833"/>
      <c r="AJ55" s="1833"/>
      <c r="AK55" s="1833"/>
      <c r="AL55" s="1833"/>
      <c r="AM55" s="1833"/>
      <c r="AN55" s="1833"/>
      <c r="AO55" s="1833"/>
      <c r="AP55" s="1833"/>
      <c r="AQ55" s="1833"/>
      <c r="AR55" s="1833"/>
      <c r="AS55" s="1833"/>
      <c r="AT55" s="1833"/>
      <c r="AU55" s="1833"/>
      <c r="AV55" s="1833"/>
      <c r="AW55" s="1833"/>
      <c r="AX55" s="1833"/>
      <c r="AY55" s="1833"/>
      <c r="AZ55" s="1833"/>
      <c r="BA55" s="1833"/>
      <c r="BB55" s="1833"/>
      <c r="BC55" s="1834"/>
    </row>
    <row r="56" spans="2:55" s="3" customFormat="1" ht="18.600000000000001" customHeight="1">
      <c r="B56" s="919"/>
      <c r="C56" s="592" t="s">
        <v>950</v>
      </c>
      <c r="F56" s="52"/>
      <c r="G56" s="52"/>
      <c r="H56" s="52"/>
      <c r="I56" s="52"/>
      <c r="J56" s="52"/>
      <c r="K56" s="52"/>
      <c r="L56" s="52"/>
      <c r="M56" s="52"/>
      <c r="N56" s="52"/>
      <c r="O56" s="52"/>
      <c r="P56" s="52"/>
      <c r="Q56" s="52"/>
      <c r="R56" s="52"/>
      <c r="S56" s="52"/>
      <c r="T56" s="52"/>
      <c r="U56" s="52"/>
      <c r="V56" s="52"/>
      <c r="W56" s="52"/>
      <c r="X56" s="52"/>
      <c r="Y56" s="52"/>
      <c r="Z56" s="52"/>
      <c r="AA56" s="58"/>
      <c r="AD56" s="919"/>
      <c r="AE56" s="592" t="s">
        <v>950</v>
      </c>
      <c r="AH56" s="52"/>
      <c r="AI56" s="52"/>
      <c r="AJ56" s="52"/>
      <c r="AK56" s="52"/>
      <c r="AL56" s="52"/>
      <c r="AM56" s="52"/>
      <c r="AN56" s="52"/>
      <c r="AO56" s="52"/>
      <c r="AP56" s="52"/>
      <c r="AQ56" s="52"/>
      <c r="AR56" s="52"/>
      <c r="AS56" s="52"/>
      <c r="AT56" s="52"/>
      <c r="AU56" s="52"/>
      <c r="AV56" s="52"/>
      <c r="AW56" s="52"/>
      <c r="AX56" s="52"/>
      <c r="AY56" s="52"/>
      <c r="AZ56" s="52"/>
      <c r="BA56" s="52"/>
      <c r="BB56" s="52"/>
      <c r="BC56" s="58"/>
    </row>
    <row r="57" spans="2:55" s="3" customFormat="1" ht="25.5" customHeight="1">
      <c r="B57" s="919"/>
      <c r="C57" s="1835"/>
      <c r="D57" s="1836"/>
      <c r="E57" s="1836"/>
      <c r="F57" s="1836"/>
      <c r="G57" s="1836"/>
      <c r="H57" s="1836"/>
      <c r="I57" s="1836"/>
      <c r="J57" s="1836"/>
      <c r="K57" s="1836"/>
      <c r="L57" s="1836"/>
      <c r="M57" s="1836"/>
      <c r="N57" s="1836"/>
      <c r="O57" s="1836"/>
      <c r="P57" s="1836"/>
      <c r="Q57" s="1836"/>
      <c r="R57" s="1836"/>
      <c r="S57" s="1836"/>
      <c r="T57" s="1836"/>
      <c r="U57" s="1836"/>
      <c r="V57" s="1836"/>
      <c r="W57" s="1836"/>
      <c r="X57" s="1836"/>
      <c r="Y57" s="1836"/>
      <c r="Z57" s="1836"/>
      <c r="AA57" s="1837"/>
      <c r="AD57" s="919"/>
      <c r="AE57" s="1835"/>
      <c r="AF57" s="1836"/>
      <c r="AG57" s="1836"/>
      <c r="AH57" s="1836"/>
      <c r="AI57" s="1836"/>
      <c r="AJ57" s="1836"/>
      <c r="AK57" s="1836"/>
      <c r="AL57" s="1836"/>
      <c r="AM57" s="1836"/>
      <c r="AN57" s="1836"/>
      <c r="AO57" s="1836"/>
      <c r="AP57" s="1836"/>
      <c r="AQ57" s="1836"/>
      <c r="AR57" s="1836"/>
      <c r="AS57" s="1836"/>
      <c r="AT57" s="1836"/>
      <c r="AU57" s="1836"/>
      <c r="AV57" s="1836"/>
      <c r="AW57" s="1836"/>
      <c r="AX57" s="1836"/>
      <c r="AY57" s="1836"/>
      <c r="AZ57" s="1836"/>
      <c r="BA57" s="1836"/>
      <c r="BB57" s="1836"/>
      <c r="BC57" s="1837"/>
    </row>
    <row r="58" spans="2:55" s="3" customFormat="1" ht="25.5" customHeight="1">
      <c r="B58" s="919"/>
      <c r="C58" s="1835"/>
      <c r="D58" s="1836"/>
      <c r="E58" s="1836"/>
      <c r="F58" s="1836"/>
      <c r="G58" s="1836"/>
      <c r="H58" s="1836"/>
      <c r="I58" s="1836"/>
      <c r="J58" s="1836"/>
      <c r="K58" s="1836"/>
      <c r="L58" s="1836"/>
      <c r="M58" s="1836"/>
      <c r="N58" s="1836"/>
      <c r="O58" s="1836"/>
      <c r="P58" s="1836"/>
      <c r="Q58" s="1836"/>
      <c r="R58" s="1836"/>
      <c r="S58" s="1836"/>
      <c r="T58" s="1836"/>
      <c r="U58" s="1836"/>
      <c r="V58" s="1836"/>
      <c r="W58" s="1836"/>
      <c r="X58" s="1836"/>
      <c r="Y58" s="1836"/>
      <c r="Z58" s="1836"/>
      <c r="AA58" s="1837"/>
      <c r="AD58" s="919"/>
      <c r="AE58" s="1835"/>
      <c r="AF58" s="1836"/>
      <c r="AG58" s="1836"/>
      <c r="AH58" s="1836"/>
      <c r="AI58" s="1836"/>
      <c r="AJ58" s="1836"/>
      <c r="AK58" s="1836"/>
      <c r="AL58" s="1836"/>
      <c r="AM58" s="1836"/>
      <c r="AN58" s="1836"/>
      <c r="AO58" s="1836"/>
      <c r="AP58" s="1836"/>
      <c r="AQ58" s="1836"/>
      <c r="AR58" s="1836"/>
      <c r="AS58" s="1836"/>
      <c r="AT58" s="1836"/>
      <c r="AU58" s="1836"/>
      <c r="AV58" s="1836"/>
      <c r="AW58" s="1836"/>
      <c r="AX58" s="1836"/>
      <c r="AY58" s="1836"/>
      <c r="AZ58" s="1836"/>
      <c r="BA58" s="1836"/>
      <c r="BB58" s="1836"/>
      <c r="BC58" s="1837"/>
    </row>
    <row r="59" spans="2:55" s="3" customFormat="1" ht="5.0999999999999996" customHeight="1" thickBot="1">
      <c r="B59" s="920"/>
      <c r="C59" s="1838"/>
      <c r="D59" s="1839"/>
      <c r="E59" s="1839"/>
      <c r="F59" s="1839"/>
      <c r="G59" s="1839"/>
      <c r="H59" s="1839"/>
      <c r="I59" s="1839"/>
      <c r="J59" s="1839"/>
      <c r="K59" s="1839"/>
      <c r="L59" s="1839"/>
      <c r="M59" s="1839"/>
      <c r="N59" s="1839"/>
      <c r="O59" s="1839"/>
      <c r="P59" s="1839"/>
      <c r="Q59" s="1839"/>
      <c r="R59" s="1839"/>
      <c r="S59" s="1839"/>
      <c r="T59" s="1839"/>
      <c r="U59" s="1839"/>
      <c r="V59" s="1839"/>
      <c r="W59" s="1839"/>
      <c r="X59" s="1839"/>
      <c r="Y59" s="1839"/>
      <c r="Z59" s="1839"/>
      <c r="AA59" s="1840"/>
      <c r="AD59" s="920"/>
      <c r="AE59" s="1838"/>
      <c r="AF59" s="1839"/>
      <c r="AG59" s="1839"/>
      <c r="AH59" s="1839"/>
      <c r="AI59" s="1839"/>
      <c r="AJ59" s="1839"/>
      <c r="AK59" s="1839"/>
      <c r="AL59" s="1839"/>
      <c r="AM59" s="1839"/>
      <c r="AN59" s="1839"/>
      <c r="AO59" s="1839"/>
      <c r="AP59" s="1839"/>
      <c r="AQ59" s="1839"/>
      <c r="AR59" s="1839"/>
      <c r="AS59" s="1839"/>
      <c r="AT59" s="1839"/>
      <c r="AU59" s="1839"/>
      <c r="AV59" s="1839"/>
      <c r="AW59" s="1839"/>
      <c r="AX59" s="1839"/>
      <c r="AY59" s="1839"/>
      <c r="AZ59" s="1839"/>
      <c r="BA59" s="1839"/>
      <c r="BB59" s="1839"/>
      <c r="BC59" s="1840"/>
    </row>
    <row r="60" spans="2:55" s="3" customFormat="1" ht="21" customHeight="1">
      <c r="B60" s="51" t="s">
        <v>892</v>
      </c>
      <c r="C60" s="14"/>
      <c r="D60" s="39"/>
      <c r="E60" s="39"/>
      <c r="F60" s="39"/>
      <c r="G60" s="39"/>
      <c r="H60" s="14"/>
      <c r="I60" s="39"/>
      <c r="J60" s="39"/>
      <c r="K60" s="39"/>
      <c r="L60" s="39"/>
      <c r="M60" s="39"/>
      <c r="N60" s="39"/>
      <c r="O60" s="28"/>
      <c r="P60" s="28"/>
      <c r="Q60" s="21"/>
      <c r="R60" s="39"/>
      <c r="S60" s="39"/>
      <c r="T60" s="39"/>
      <c r="U60" s="39"/>
      <c r="V60" s="39"/>
      <c r="W60" s="39"/>
      <c r="X60" s="39"/>
      <c r="Y60" s="39"/>
      <c r="Z60" s="39"/>
      <c r="AA60" s="34"/>
      <c r="AD60" s="51" t="s">
        <v>892</v>
      </c>
      <c r="AE60" s="14"/>
      <c r="AF60" s="39"/>
      <c r="AG60" s="39"/>
      <c r="AH60" s="39"/>
      <c r="AI60" s="39"/>
      <c r="AJ60" s="14"/>
      <c r="AK60" s="39"/>
      <c r="AL60" s="39"/>
      <c r="AM60" s="39"/>
      <c r="AN60" s="39"/>
      <c r="AO60" s="39"/>
      <c r="AP60" s="39"/>
      <c r="AQ60" s="28"/>
      <c r="AR60" s="28"/>
      <c r="AS60" s="21"/>
      <c r="AT60" s="39"/>
      <c r="AU60" s="39"/>
      <c r="AV60" s="39"/>
      <c r="AW60" s="39"/>
      <c r="AX60" s="39"/>
      <c r="AY60" s="39"/>
      <c r="AZ60" s="39"/>
      <c r="BA60" s="39"/>
      <c r="BB60" s="39"/>
      <c r="BC60" s="34"/>
    </row>
    <row r="61" spans="2:55" s="3" customFormat="1" ht="21" customHeight="1">
      <c r="B61" s="51"/>
      <c r="C61" s="14"/>
      <c r="D61" s="39"/>
      <c r="E61" s="39"/>
      <c r="F61" s="39"/>
      <c r="G61" s="39"/>
      <c r="H61" s="14"/>
      <c r="I61" s="39"/>
      <c r="J61" s="39"/>
      <c r="K61" s="39"/>
      <c r="L61" s="39"/>
      <c r="M61" s="39"/>
      <c r="N61" s="39"/>
      <c r="O61" s="28"/>
      <c r="P61" s="28"/>
      <c r="Q61" s="21"/>
      <c r="R61" s="39"/>
      <c r="S61" s="39"/>
      <c r="T61" s="39"/>
      <c r="U61" s="39"/>
      <c r="V61" s="39"/>
      <c r="W61" s="39"/>
      <c r="X61" s="39"/>
      <c r="Y61" s="39"/>
      <c r="Z61" s="39"/>
      <c r="AA61" s="34"/>
      <c r="AD61" s="51"/>
      <c r="AE61" s="14"/>
      <c r="AF61" s="39"/>
      <c r="AG61" s="39"/>
      <c r="AH61" s="39"/>
      <c r="AI61" s="39"/>
      <c r="AJ61" s="14"/>
      <c r="AK61" s="39"/>
      <c r="AL61" s="39"/>
      <c r="AM61" s="39"/>
      <c r="AN61" s="39"/>
      <c r="AO61" s="39"/>
      <c r="AP61" s="39"/>
      <c r="AQ61" s="28"/>
      <c r="AR61" s="28"/>
      <c r="AS61" s="21"/>
      <c r="AT61" s="39"/>
      <c r="AU61" s="39"/>
      <c r="AV61" s="39"/>
      <c r="AW61" s="39"/>
      <c r="AX61" s="39"/>
      <c r="AY61" s="39"/>
      <c r="AZ61" s="39"/>
      <c r="BA61" s="39"/>
      <c r="BB61" s="39"/>
      <c r="BC61" s="34"/>
    </row>
    <row r="62" spans="2:55" s="3" customFormat="1" ht="21.6" customHeight="1" thickBot="1">
      <c r="B62" s="35"/>
      <c r="C62" s="439"/>
      <c r="D62" s="30"/>
      <c r="E62" s="30"/>
      <c r="F62" s="30"/>
      <c r="G62" s="30"/>
      <c r="H62" s="30"/>
      <c r="I62" s="53"/>
      <c r="J62" s="30"/>
      <c r="K62" s="30"/>
      <c r="L62" s="30"/>
      <c r="M62" s="30"/>
      <c r="N62" s="30"/>
      <c r="O62" s="30"/>
      <c r="P62" s="30"/>
      <c r="Q62" s="30"/>
      <c r="R62" s="30"/>
      <c r="S62" s="30"/>
      <c r="T62" s="30"/>
      <c r="U62" s="30"/>
      <c r="V62" s="30"/>
      <c r="W62" s="30"/>
      <c r="X62" s="30"/>
      <c r="Y62" s="30"/>
      <c r="Z62" s="30"/>
      <c r="AA62" s="38"/>
      <c r="AD62" s="35"/>
      <c r="AE62" s="439"/>
      <c r="AF62" s="30"/>
      <c r="AG62" s="30"/>
      <c r="AH62" s="30"/>
      <c r="AI62" s="30"/>
      <c r="AJ62" s="30"/>
      <c r="AK62" s="53"/>
      <c r="AL62" s="30"/>
      <c r="AM62" s="30"/>
      <c r="AN62" s="30"/>
      <c r="AO62" s="30"/>
      <c r="AP62" s="30"/>
      <c r="AQ62" s="30"/>
      <c r="AR62" s="30"/>
      <c r="AS62" s="30"/>
      <c r="AT62" s="30"/>
      <c r="AU62" s="30"/>
      <c r="AV62" s="30"/>
      <c r="AW62" s="30"/>
      <c r="AX62" s="30"/>
      <c r="AY62" s="30"/>
      <c r="AZ62" s="30"/>
      <c r="BA62" s="30"/>
      <c r="BB62" s="30"/>
      <c r="BC62" s="38"/>
    </row>
    <row r="63" spans="2:55" s="3" customFormat="1" ht="7.5" customHeight="1"/>
    <row r="65" spans="5:56" ht="15" customHeight="1">
      <c r="E65" s="1055"/>
      <c r="F65" s="1055"/>
      <c r="G65" s="1055"/>
      <c r="H65" s="1055"/>
      <c r="I65" s="1055"/>
      <c r="J65" s="1055"/>
      <c r="K65" s="1055"/>
      <c r="L65" s="1055"/>
      <c r="M65" s="1055"/>
      <c r="N65" s="1055"/>
      <c r="O65" s="1055"/>
      <c r="P65" s="1055"/>
      <c r="Q65" s="1055"/>
      <c r="R65" s="1055"/>
      <c r="S65" s="1055"/>
      <c r="T65" s="1055"/>
      <c r="U65" s="1055"/>
      <c r="V65" s="1055"/>
      <c r="W65" s="1055"/>
      <c r="X65" s="1055"/>
      <c r="Y65" s="1055"/>
      <c r="Z65" s="1055"/>
      <c r="AA65" s="1055"/>
      <c r="AB65" s="1055"/>
      <c r="AG65" s="1055"/>
      <c r="AH65" s="1055"/>
      <c r="AI65" s="1055"/>
      <c r="AJ65" s="1055"/>
      <c r="AK65" s="1055"/>
      <c r="AL65" s="1055"/>
      <c r="AM65" s="1055"/>
      <c r="AN65" s="1055"/>
      <c r="AO65" s="1055"/>
      <c r="AP65" s="1055"/>
      <c r="AQ65" s="1055"/>
      <c r="AR65" s="1055"/>
      <c r="AS65" s="1055"/>
      <c r="AT65" s="1055"/>
      <c r="AU65" s="1055"/>
      <c r="AV65" s="1055"/>
      <c r="AW65" s="1055"/>
      <c r="AX65" s="1055"/>
      <c r="AY65" s="1055"/>
      <c r="AZ65" s="1055"/>
      <c r="BA65" s="1055"/>
      <c r="BB65" s="1055"/>
      <c r="BC65" s="1055"/>
      <c r="BD65" s="1055"/>
    </row>
  </sheetData>
  <mergeCells count="206">
    <mergeCell ref="B25:M27"/>
    <mergeCell ref="B37:AA37"/>
    <mergeCell ref="B23:AA23"/>
    <mergeCell ref="B24:M24"/>
    <mergeCell ref="B22:G22"/>
    <mergeCell ref="B36:AA36"/>
    <mergeCell ref="B28:AA28"/>
    <mergeCell ref="H22:AA22"/>
    <mergeCell ref="P24:AA24"/>
    <mergeCell ref="P25:AA27"/>
    <mergeCell ref="B33:C33"/>
    <mergeCell ref="B34:C34"/>
    <mergeCell ref="B35:C35"/>
    <mergeCell ref="B48:B59"/>
    <mergeCell ref="V44:W44"/>
    <mergeCell ref="X44:Y44"/>
    <mergeCell ref="B38:AA39"/>
    <mergeCell ref="B29:N29"/>
    <mergeCell ref="O29:AA29"/>
    <mergeCell ref="B40:AA40"/>
    <mergeCell ref="B44:B47"/>
    <mergeCell ref="B30:D30"/>
    <mergeCell ref="E30:N35"/>
    <mergeCell ref="O30:Q30"/>
    <mergeCell ref="R30:AA35"/>
    <mergeCell ref="O31:P31"/>
    <mergeCell ref="O32:P32"/>
    <mergeCell ref="O33:P33"/>
    <mergeCell ref="O34:P34"/>
    <mergeCell ref="O35:P35"/>
    <mergeCell ref="C46:G46"/>
    <mergeCell ref="C47:G47"/>
    <mergeCell ref="C48:S48"/>
    <mergeCell ref="C49:G49"/>
    <mergeCell ref="B41:AA42"/>
    <mergeCell ref="B31:C31"/>
    <mergeCell ref="B32:C32"/>
    <mergeCell ref="E65:AB65"/>
    <mergeCell ref="Q53:U53"/>
    <mergeCell ref="V53:AA53"/>
    <mergeCell ref="Z44:AA44"/>
    <mergeCell ref="T48:U48"/>
    <mergeCell ref="V48:W48"/>
    <mergeCell ref="X48:Y48"/>
    <mergeCell ref="Z48:AA48"/>
    <mergeCell ref="C44:U44"/>
    <mergeCell ref="C45:G45"/>
    <mergeCell ref="C50:G50"/>
    <mergeCell ref="C51:G51"/>
    <mergeCell ref="C52:G52"/>
    <mergeCell ref="C53:G53"/>
    <mergeCell ref="H45:U45"/>
    <mergeCell ref="H46:U46"/>
    <mergeCell ref="H47:U47"/>
    <mergeCell ref="H49:S49"/>
    <mergeCell ref="H50:S50"/>
    <mergeCell ref="H52:S52"/>
    <mergeCell ref="H53:P53"/>
    <mergeCell ref="C59:AA59"/>
    <mergeCell ref="C57:AA58"/>
    <mergeCell ref="C55:AA55"/>
    <mergeCell ref="D7:E7"/>
    <mergeCell ref="F7:M7"/>
    <mergeCell ref="R7:T7"/>
    <mergeCell ref="U7:Z7"/>
    <mergeCell ref="R10:T10"/>
    <mergeCell ref="U10:W10"/>
    <mergeCell ref="X10:Z10"/>
    <mergeCell ref="R8:T8"/>
    <mergeCell ref="D10:F10"/>
    <mergeCell ref="G10:M10"/>
    <mergeCell ref="B18:G18"/>
    <mergeCell ref="H18:N18"/>
    <mergeCell ref="O18:T18"/>
    <mergeCell ref="U18:AA18"/>
    <mergeCell ref="B16:G16"/>
    <mergeCell ref="H16:AA16"/>
    <mergeCell ref="B17:G17"/>
    <mergeCell ref="H17:AA17"/>
    <mergeCell ref="D12:G12"/>
    <mergeCell ref="H12:M12"/>
    <mergeCell ref="J15:T15"/>
    <mergeCell ref="U15:AA15"/>
    <mergeCell ref="R11:T13"/>
    <mergeCell ref="R5:T5"/>
    <mergeCell ref="U5:Z5"/>
    <mergeCell ref="H6:L6"/>
    <mergeCell ref="R6:T6"/>
    <mergeCell ref="U6:Z6"/>
    <mergeCell ref="U8:Z8"/>
    <mergeCell ref="U11:W13"/>
    <mergeCell ref="X11:Z13"/>
    <mergeCell ref="G3:W3"/>
    <mergeCell ref="B19:G19"/>
    <mergeCell ref="H19:N19"/>
    <mergeCell ref="O19:T19"/>
    <mergeCell ref="B21:G21"/>
    <mergeCell ref="B20:G20"/>
    <mergeCell ref="H21:AA21"/>
    <mergeCell ref="U19:AA19"/>
    <mergeCell ref="H20:N20"/>
    <mergeCell ref="O20:T20"/>
    <mergeCell ref="U20:AA20"/>
    <mergeCell ref="AI3:AY3"/>
    <mergeCell ref="AT8:AV8"/>
    <mergeCell ref="AW8:BB8"/>
    <mergeCell ref="AT10:AV10"/>
    <mergeCell ref="AW10:AY10"/>
    <mergeCell ref="AZ10:BB10"/>
    <mergeCell ref="AT11:AV13"/>
    <mergeCell ref="AW11:AY13"/>
    <mergeCell ref="AZ11:BB13"/>
    <mergeCell ref="AF12:AI12"/>
    <mergeCell ref="AJ12:AO12"/>
    <mergeCell ref="AI10:AO10"/>
    <mergeCell ref="AF10:AH10"/>
    <mergeCell ref="AT5:AV5"/>
    <mergeCell ref="AW5:BB5"/>
    <mergeCell ref="AJ6:AN6"/>
    <mergeCell ref="AT6:AV6"/>
    <mergeCell ref="AW6:BB6"/>
    <mergeCell ref="AF7:AG7"/>
    <mergeCell ref="AH7:AO7"/>
    <mergeCell ref="AT7:AV7"/>
    <mergeCell ref="AW7:BB7"/>
    <mergeCell ref="AL15:AV15"/>
    <mergeCell ref="AW15:BC15"/>
    <mergeCell ref="AD16:AI16"/>
    <mergeCell ref="AJ16:BC16"/>
    <mergeCell ref="AD17:AI17"/>
    <mergeCell ref="AJ17:BC17"/>
    <mergeCell ref="AD18:AI18"/>
    <mergeCell ref="AJ18:AP18"/>
    <mergeCell ref="AQ18:AV18"/>
    <mergeCell ref="AW18:BC18"/>
    <mergeCell ref="AD19:AI19"/>
    <mergeCell ref="AJ19:AP19"/>
    <mergeCell ref="AQ19:AV19"/>
    <mergeCell ref="AW19:BC19"/>
    <mergeCell ref="AD20:AI20"/>
    <mergeCell ref="AJ20:AP20"/>
    <mergeCell ref="AQ20:AV20"/>
    <mergeCell ref="AW20:BC20"/>
    <mergeCell ref="AD21:AI21"/>
    <mergeCell ref="AJ21:BC21"/>
    <mergeCell ref="AD22:AI22"/>
    <mergeCell ref="AJ22:BC22"/>
    <mergeCell ref="AD23:BC23"/>
    <mergeCell ref="AD24:AO24"/>
    <mergeCell ref="AR24:BC24"/>
    <mergeCell ref="AD25:AO27"/>
    <mergeCell ref="AR25:BC27"/>
    <mergeCell ref="AD28:BC28"/>
    <mergeCell ref="AD29:AP29"/>
    <mergeCell ref="AQ29:BC29"/>
    <mergeCell ref="AD30:AF30"/>
    <mergeCell ref="AG30:AP35"/>
    <mergeCell ref="AQ30:AS30"/>
    <mergeCell ref="AT30:BC35"/>
    <mergeCell ref="AD31:AE31"/>
    <mergeCell ref="AQ31:AR31"/>
    <mergeCell ref="AD32:AE32"/>
    <mergeCell ref="AQ32:AR32"/>
    <mergeCell ref="AD33:AE33"/>
    <mergeCell ref="AQ33:AR33"/>
    <mergeCell ref="AD34:AE34"/>
    <mergeCell ref="AQ34:AR34"/>
    <mergeCell ref="AD35:AE35"/>
    <mergeCell ref="AQ35:AR35"/>
    <mergeCell ref="AE44:AW44"/>
    <mergeCell ref="AD36:BC36"/>
    <mergeCell ref="AD37:BC37"/>
    <mergeCell ref="AD38:BC39"/>
    <mergeCell ref="AD40:BC40"/>
    <mergeCell ref="AD41:BC42"/>
    <mergeCell ref="AD44:AD47"/>
    <mergeCell ref="AX44:AY44"/>
    <mergeCell ref="AZ44:BA44"/>
    <mergeCell ref="BB44:BC44"/>
    <mergeCell ref="AE45:AI45"/>
    <mergeCell ref="AJ45:AW45"/>
    <mergeCell ref="AE46:AI46"/>
    <mergeCell ref="AJ46:AW46"/>
    <mergeCell ref="AE47:AI47"/>
    <mergeCell ref="AJ47:AW47"/>
    <mergeCell ref="AG65:BD65"/>
    <mergeCell ref="AD48:AD59"/>
    <mergeCell ref="AE48:AU48"/>
    <mergeCell ref="AV48:AW48"/>
    <mergeCell ref="AX48:AY48"/>
    <mergeCell ref="AZ48:BA48"/>
    <mergeCell ref="BB48:BC48"/>
    <mergeCell ref="AE49:AI49"/>
    <mergeCell ref="AJ49:AU49"/>
    <mergeCell ref="AE50:AI50"/>
    <mergeCell ref="AJ50:AU50"/>
    <mergeCell ref="AE51:AI51"/>
    <mergeCell ref="AE52:AI52"/>
    <mergeCell ref="AJ52:AU52"/>
    <mergeCell ref="AE53:AI53"/>
    <mergeCell ref="AJ53:AR53"/>
    <mergeCell ref="AS53:AW53"/>
    <mergeCell ref="AX53:BC53"/>
    <mergeCell ref="AE55:BC55"/>
    <mergeCell ref="AE57:BC58"/>
    <mergeCell ref="AE59:BC59"/>
  </mergeCells>
  <phoneticPr fontId="2"/>
  <dataValidations count="2">
    <dataValidation type="list" showInputMessage="1" showErrorMessage="1" sqref="H19:N19 AJ19:AP19" xr:uid="{00000000-0002-0000-0C00-000000000000}">
      <formula1>"-,寸法異常,外観異常,機能異常,工程異常,梱包異常,材料違い,有効期限切れ,その他"</formula1>
    </dataValidation>
    <dataValidation showDropDown="1" showInputMessage="1" showErrorMessage="1" sqref="H20:H21 I20:N20 AJ20:AJ21 AK20:AP20" xr:uid="{00000000-0002-0000-0C00-000001000000}"/>
  </dataValidations>
  <printOptions horizontalCentered="1" verticalCentered="1"/>
  <pageMargins left="0.59055118110236227" right="0.19685039370078741" top="0.19685039370078741" bottom="0.39370078740157483" header="0.31496062992125984" footer="0.19685039370078741"/>
  <pageSetup paperSize="9" scale="60" orientation="portrait" r:id="rId1"/>
  <headerFooter alignWithMargins="0"/>
  <colBreaks count="1" manualBreakCount="1">
    <brk id="1"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3</xdr:col>
                    <xdr:colOff>38100</xdr:colOff>
                    <xdr:row>30</xdr:row>
                    <xdr:rowOff>19050</xdr:rowOff>
                  </from>
                  <to>
                    <xdr:col>3</xdr:col>
                    <xdr:colOff>228600</xdr:colOff>
                    <xdr:row>30</xdr:row>
                    <xdr:rowOff>209550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38100</xdr:colOff>
                    <xdr:row>31</xdr:row>
                    <xdr:rowOff>38100</xdr:rowOff>
                  </from>
                  <to>
                    <xdr:col>3</xdr:col>
                    <xdr:colOff>247650</xdr:colOff>
                    <xdr:row>31</xdr:row>
                    <xdr:rowOff>209550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38100</xdr:colOff>
                    <xdr:row>32</xdr:row>
                    <xdr:rowOff>57150</xdr:rowOff>
                  </from>
                  <to>
                    <xdr:col>3</xdr:col>
                    <xdr:colOff>247650</xdr:colOff>
                    <xdr:row>32</xdr:row>
                    <xdr:rowOff>238125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57150</xdr:colOff>
                    <xdr:row>33</xdr:row>
                    <xdr:rowOff>38100</xdr:rowOff>
                  </from>
                  <to>
                    <xdr:col>3</xdr:col>
                    <xdr:colOff>247650</xdr:colOff>
                    <xdr:row>33</xdr:row>
                    <xdr:rowOff>209550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57150</xdr:colOff>
                    <xdr:row>34</xdr:row>
                    <xdr:rowOff>19050</xdr:rowOff>
                  </from>
                  <to>
                    <xdr:col>3</xdr:col>
                    <xdr:colOff>247650</xdr:colOff>
                    <xdr:row>34</xdr:row>
                    <xdr:rowOff>209550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16</xdr:col>
                    <xdr:colOff>38100</xdr:colOff>
                    <xdr:row>30</xdr:row>
                    <xdr:rowOff>19050</xdr:rowOff>
                  </from>
                  <to>
                    <xdr:col>16</xdr:col>
                    <xdr:colOff>228600</xdr:colOff>
                    <xdr:row>30</xdr:row>
                    <xdr:rowOff>209550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16</xdr:col>
                    <xdr:colOff>38100</xdr:colOff>
                    <xdr:row>31</xdr:row>
                    <xdr:rowOff>38100</xdr:rowOff>
                  </from>
                  <to>
                    <xdr:col>16</xdr:col>
                    <xdr:colOff>247650</xdr:colOff>
                    <xdr:row>31</xdr:row>
                    <xdr:rowOff>209550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16</xdr:col>
                    <xdr:colOff>38100</xdr:colOff>
                    <xdr:row>32</xdr:row>
                    <xdr:rowOff>57150</xdr:rowOff>
                  </from>
                  <to>
                    <xdr:col>16</xdr:col>
                    <xdr:colOff>247650</xdr:colOff>
                    <xdr:row>32</xdr:row>
                    <xdr:rowOff>238125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16</xdr:col>
                    <xdr:colOff>57150</xdr:colOff>
                    <xdr:row>33</xdr:row>
                    <xdr:rowOff>38100</xdr:rowOff>
                  </from>
                  <to>
                    <xdr:col>16</xdr:col>
                    <xdr:colOff>247650</xdr:colOff>
                    <xdr:row>33</xdr:row>
                    <xdr:rowOff>209550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16</xdr:col>
                    <xdr:colOff>57150</xdr:colOff>
                    <xdr:row>34</xdr:row>
                    <xdr:rowOff>19050</xdr:rowOff>
                  </from>
                  <to>
                    <xdr:col>16</xdr:col>
                    <xdr:colOff>247650</xdr:colOff>
                    <xdr:row>34</xdr:row>
                    <xdr:rowOff>209550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0EF1-86F9-46B9-97A6-2DFDDAC48B86}">
  <sheetPr codeName="Sheet1"/>
  <dimension ref="B1:AL80"/>
  <sheetViews>
    <sheetView showGridLines="0" view="pageBreakPreview" zoomScaleNormal="100" zoomScaleSheetLayoutView="100" workbookViewId="0"/>
  </sheetViews>
  <sheetFormatPr defaultColWidth="8.875" defaultRowHeight="12"/>
  <cols>
    <col min="1" max="1" width="1.125" style="242" customWidth="1"/>
    <col min="2" max="27" width="3.75" style="242" customWidth="1"/>
    <col min="28" max="28" width="1.125" style="242" customWidth="1"/>
    <col min="29" max="29" width="8.875" style="242"/>
    <col min="30" max="30" width="4.375" style="458" bestFit="1" customWidth="1"/>
    <col min="31" max="31" width="8.875" style="458"/>
    <col min="32" max="16384" width="8.875" style="242"/>
  </cols>
  <sheetData>
    <row r="1" spans="2:35" ht="6" customHeight="1" thickBot="1"/>
    <row r="2" spans="2:35" s="456" customFormat="1" ht="24" customHeight="1" thickTop="1" thickBot="1">
      <c r="F2" s="1957" t="s">
        <v>951</v>
      </c>
      <c r="G2" s="1958"/>
      <c r="H2" s="1958"/>
      <c r="I2" s="1958"/>
      <c r="J2" s="1958"/>
      <c r="K2" s="1958"/>
      <c r="L2" s="1958"/>
      <c r="M2" s="1958"/>
      <c r="N2" s="1958"/>
      <c r="O2" s="1958"/>
      <c r="P2" s="1958"/>
      <c r="Q2" s="1958"/>
      <c r="R2" s="1958"/>
      <c r="S2" s="1958"/>
      <c r="T2" s="1958"/>
      <c r="U2" s="1958"/>
      <c r="V2" s="1958"/>
      <c r="W2" s="1959"/>
      <c r="AD2" s="459" t="s">
        <v>952</v>
      </c>
      <c r="AE2" s="458"/>
    </row>
    <row r="3" spans="2:35" s="456" customFormat="1" ht="3" customHeight="1" thickTop="1">
      <c r="F3" s="457"/>
      <c r="G3" s="457"/>
      <c r="H3" s="457"/>
      <c r="I3" s="457"/>
      <c r="J3" s="457"/>
      <c r="K3" s="457"/>
      <c r="L3" s="457"/>
      <c r="M3" s="457"/>
      <c r="N3" s="457"/>
      <c r="O3" s="457"/>
      <c r="P3" s="457"/>
      <c r="Q3" s="457"/>
      <c r="R3" s="457"/>
      <c r="S3" s="457"/>
      <c r="T3" s="457"/>
      <c r="U3" s="457"/>
      <c r="V3" s="457"/>
      <c r="W3" s="457"/>
      <c r="AD3" s="459"/>
      <c r="AE3" s="458"/>
    </row>
    <row r="4" spans="2:35" s="456" customFormat="1" ht="6" customHeight="1">
      <c r="F4" s="457"/>
      <c r="G4" s="457"/>
      <c r="H4" s="457"/>
      <c r="I4" s="457"/>
      <c r="J4" s="457"/>
      <c r="K4" s="457"/>
      <c r="L4" s="457"/>
      <c r="M4" s="457"/>
      <c r="N4" s="457"/>
      <c r="O4" s="457"/>
      <c r="P4" s="457"/>
      <c r="Q4" s="457"/>
      <c r="R4" s="457"/>
      <c r="S4" s="457"/>
      <c r="T4" s="457"/>
      <c r="U4" s="457"/>
      <c r="V4" s="457"/>
      <c r="W4" s="457"/>
      <c r="AD4" s="459"/>
      <c r="AE4" s="458"/>
    </row>
    <row r="5" spans="2:35" ht="15" customHeight="1">
      <c r="B5" s="452" t="s">
        <v>953</v>
      </c>
      <c r="F5" s="453"/>
      <c r="G5" s="453"/>
      <c r="H5" s="453"/>
      <c r="I5" s="453"/>
      <c r="J5" s="453"/>
      <c r="K5" s="453"/>
      <c r="L5" s="453"/>
      <c r="M5" s="453"/>
      <c r="N5" s="453"/>
      <c r="O5" s="453"/>
      <c r="P5" s="453"/>
      <c r="Q5" s="453"/>
      <c r="R5" s="453"/>
      <c r="S5" s="453"/>
      <c r="T5" s="453"/>
      <c r="U5" s="453"/>
      <c r="V5" s="453"/>
      <c r="W5" s="453"/>
      <c r="AD5" s="458" t="s">
        <v>954</v>
      </c>
      <c r="AE5" s="458" t="s">
        <v>955</v>
      </c>
    </row>
    <row r="6" spans="2:35" ht="21" customHeight="1">
      <c r="B6" s="1950" t="s">
        <v>956</v>
      </c>
      <c r="C6" s="1950"/>
      <c r="D6" s="1950"/>
      <c r="E6" s="1950"/>
      <c r="F6" s="1954"/>
      <c r="G6" s="1954"/>
      <c r="H6" s="1954"/>
      <c r="I6" s="1954"/>
      <c r="J6" s="1954"/>
      <c r="K6" s="1954"/>
      <c r="L6" s="1954"/>
      <c r="M6" s="1954"/>
      <c r="N6" s="1954"/>
      <c r="O6" s="1950" t="s">
        <v>957</v>
      </c>
      <c r="P6" s="1950"/>
      <c r="Q6" s="1950"/>
      <c r="R6" s="1950"/>
      <c r="S6" s="1950"/>
      <c r="T6" s="1954"/>
      <c r="U6" s="1954"/>
      <c r="V6" s="1954"/>
      <c r="W6" s="1954"/>
      <c r="X6" s="1954"/>
      <c r="Y6" s="1954"/>
      <c r="Z6" s="1954"/>
      <c r="AA6" s="1954"/>
      <c r="AB6" s="243"/>
      <c r="AD6" s="458" t="s">
        <v>958</v>
      </c>
      <c r="AE6" s="458" t="s">
        <v>959</v>
      </c>
    </row>
    <row r="7" spans="2:35" ht="21" customHeight="1">
      <c r="B7" s="1950" t="s">
        <v>960</v>
      </c>
      <c r="C7" s="1950"/>
      <c r="D7" s="1950"/>
      <c r="E7" s="1950"/>
      <c r="F7" s="1950"/>
      <c r="G7" s="1950"/>
      <c r="H7" s="1954"/>
      <c r="I7" s="1954"/>
      <c r="J7" s="1954"/>
      <c r="K7" s="1954"/>
      <c r="L7" s="1954"/>
      <c r="M7" s="1954"/>
      <c r="N7" s="1954"/>
      <c r="O7" s="1950" t="s">
        <v>961</v>
      </c>
      <c r="P7" s="1950"/>
      <c r="Q7" s="1950"/>
      <c r="R7" s="1950"/>
      <c r="S7" s="1950"/>
      <c r="T7" s="1954"/>
      <c r="U7" s="1954"/>
      <c r="V7" s="1954"/>
      <c r="W7" s="1954"/>
      <c r="X7" s="1954"/>
      <c r="Y7" s="1954"/>
      <c r="Z7" s="1954"/>
      <c r="AA7" s="1954"/>
      <c r="AB7" s="243"/>
      <c r="AD7" s="458" t="s">
        <v>962</v>
      </c>
      <c r="AE7" s="458" t="s">
        <v>963</v>
      </c>
    </row>
    <row r="8" spans="2:35" ht="21" customHeight="1">
      <c r="B8" s="1950" t="s">
        <v>964</v>
      </c>
      <c r="C8" s="1950"/>
      <c r="D8" s="1950"/>
      <c r="E8" s="1950"/>
      <c r="F8" s="1950"/>
      <c r="G8" s="1950"/>
      <c r="H8" s="1954"/>
      <c r="I8" s="1954"/>
      <c r="J8" s="1954"/>
      <c r="K8" s="1954"/>
      <c r="L8" s="1954"/>
      <c r="M8" s="1954"/>
      <c r="N8" s="1954"/>
      <c r="O8" s="1950" t="s">
        <v>965</v>
      </c>
      <c r="P8" s="1950"/>
      <c r="Q8" s="1950"/>
      <c r="R8" s="1951"/>
      <c r="S8" s="1951"/>
      <c r="T8" s="1951"/>
      <c r="U8" s="1951"/>
      <c r="AD8" s="458" t="s">
        <v>966</v>
      </c>
      <c r="AE8" s="458" t="s">
        <v>967</v>
      </c>
    </row>
    <row r="9" spans="2:35" ht="21" customHeight="1">
      <c r="B9" s="1950" t="s">
        <v>968</v>
      </c>
      <c r="C9" s="1950"/>
      <c r="D9" s="1950"/>
      <c r="E9" s="1950"/>
      <c r="F9" s="1950"/>
      <c r="G9" s="1950"/>
      <c r="H9" s="1954"/>
      <c r="I9" s="1954"/>
      <c r="J9" s="1954"/>
      <c r="K9" s="1954"/>
      <c r="L9" s="1954"/>
      <c r="M9" s="1954"/>
      <c r="N9" s="1954"/>
      <c r="O9" s="1950" t="s">
        <v>969</v>
      </c>
      <c r="P9" s="1950"/>
      <c r="Q9" s="1950"/>
      <c r="R9" s="1951"/>
      <c r="S9" s="1951"/>
      <c r="T9" s="1951"/>
      <c r="U9" s="1951"/>
      <c r="AD9" s="458" t="s">
        <v>970</v>
      </c>
      <c r="AE9" s="458" t="s">
        <v>971</v>
      </c>
    </row>
    <row r="10" spans="2:35" ht="21" customHeight="1">
      <c r="B10" s="1950" t="s">
        <v>972</v>
      </c>
      <c r="C10" s="1950"/>
      <c r="D10" s="1950"/>
      <c r="E10" s="1950"/>
      <c r="F10" s="1950"/>
      <c r="G10" s="1950"/>
      <c r="H10" s="1950"/>
      <c r="I10" s="450"/>
      <c r="J10" s="450"/>
      <c r="K10" s="450"/>
      <c r="M10" s="1950" t="s">
        <v>973</v>
      </c>
      <c r="N10" s="1950"/>
      <c r="O10" s="1950"/>
      <c r="P10" s="1950"/>
      <c r="Q10" s="1951"/>
      <c r="R10" s="1951"/>
      <c r="S10" s="1951"/>
      <c r="T10" s="1951"/>
      <c r="U10" s="1953" t="s">
        <v>974</v>
      </c>
      <c r="V10" s="1953"/>
      <c r="W10" s="1953"/>
      <c r="X10" s="1951"/>
      <c r="Y10" s="1951"/>
      <c r="Z10" s="1951"/>
      <c r="AA10" s="1951"/>
      <c r="AD10" s="458" t="s">
        <v>975</v>
      </c>
      <c r="AE10" s="458" t="s">
        <v>976</v>
      </c>
    </row>
    <row r="11" spans="2:35" ht="21" customHeight="1">
      <c r="B11" s="1950" t="s">
        <v>977</v>
      </c>
      <c r="C11" s="1950"/>
      <c r="D11" s="1950"/>
      <c r="E11" s="1950"/>
      <c r="F11" s="1950"/>
      <c r="G11" s="1951"/>
      <c r="H11" s="1951"/>
      <c r="I11" s="1951"/>
      <c r="J11" s="1951"/>
      <c r="K11" s="1950" t="s">
        <v>978</v>
      </c>
      <c r="L11" s="1950"/>
      <c r="M11" s="1950"/>
      <c r="N11" s="1950"/>
      <c r="O11" s="1950"/>
      <c r="P11" s="1950"/>
      <c r="Q11" s="1950"/>
      <c r="R11" s="1950"/>
      <c r="S11" s="1951"/>
      <c r="T11" s="1951"/>
      <c r="U11" s="1951"/>
      <c r="V11" s="1950" t="s">
        <v>979</v>
      </c>
      <c r="W11" s="1950"/>
      <c r="X11" s="1950"/>
      <c r="Y11" s="1951"/>
      <c r="Z11" s="1951"/>
      <c r="AA11" s="1951"/>
      <c r="AD11" s="458" t="s">
        <v>980</v>
      </c>
      <c r="AE11" s="458" t="s">
        <v>981</v>
      </c>
    </row>
    <row r="12" spans="2:35" ht="3" customHeight="1">
      <c r="B12" s="451"/>
      <c r="C12" s="451"/>
      <c r="D12" s="451"/>
      <c r="E12" s="451"/>
      <c r="F12" s="451"/>
      <c r="G12" s="451"/>
      <c r="H12" s="451"/>
      <c r="I12" s="451"/>
      <c r="J12" s="451"/>
      <c r="K12" s="451"/>
      <c r="L12" s="451"/>
      <c r="M12" s="451"/>
      <c r="N12" s="451"/>
      <c r="O12" s="451"/>
      <c r="P12" s="451"/>
      <c r="Q12" s="451"/>
      <c r="R12" s="451"/>
      <c r="S12" s="451"/>
      <c r="T12" s="448"/>
      <c r="U12" s="448"/>
      <c r="V12" s="451"/>
      <c r="W12" s="451"/>
      <c r="Y12" s="448"/>
      <c r="Z12" s="448"/>
      <c r="AA12" s="448"/>
    </row>
    <row r="13" spans="2:35" ht="15" customHeight="1">
      <c r="B13" s="452" t="s">
        <v>982</v>
      </c>
      <c r="P13" s="452" t="s">
        <v>983</v>
      </c>
      <c r="AD13" s="458" t="s">
        <v>984</v>
      </c>
      <c r="AE13" s="458" t="s">
        <v>985</v>
      </c>
    </row>
    <row r="14" spans="2:35" ht="21" customHeight="1">
      <c r="B14" s="1950" t="s">
        <v>986</v>
      </c>
      <c r="C14" s="1950"/>
      <c r="D14" s="1950"/>
      <c r="E14" s="1950"/>
      <c r="F14" s="1950"/>
      <c r="G14" s="1951"/>
      <c r="H14" s="1951"/>
      <c r="I14" s="1951"/>
      <c r="J14" s="1951"/>
      <c r="K14" s="1951"/>
      <c r="L14" s="1951"/>
      <c r="M14" s="1951"/>
      <c r="N14" s="1951"/>
      <c r="O14" s="449"/>
      <c r="P14" s="1950" t="s">
        <v>987</v>
      </c>
      <c r="Q14" s="1950"/>
      <c r="R14" s="1950"/>
      <c r="S14" s="1950"/>
      <c r="T14" s="1950"/>
      <c r="U14" s="1951" t="s">
        <v>988</v>
      </c>
      <c r="V14" s="1951"/>
      <c r="W14" s="1951"/>
      <c r="X14" s="1951"/>
      <c r="Y14" s="1951"/>
      <c r="Z14" s="1951"/>
      <c r="AA14" s="1951"/>
      <c r="AC14" s="449"/>
      <c r="AD14" s="458" t="s">
        <v>989</v>
      </c>
      <c r="AE14" s="458" t="s">
        <v>990</v>
      </c>
      <c r="AI14" s="449"/>
    </row>
    <row r="15" spans="2:35" ht="21" customHeight="1">
      <c r="B15" s="1950" t="s">
        <v>991</v>
      </c>
      <c r="C15" s="1950"/>
      <c r="D15" s="1950"/>
      <c r="E15" s="1950"/>
      <c r="F15" s="1951"/>
      <c r="G15" s="1951"/>
      <c r="H15" s="1951"/>
      <c r="I15" s="1951"/>
      <c r="J15" s="1951"/>
      <c r="K15" s="1951"/>
      <c r="L15" s="1951"/>
      <c r="M15" s="1951"/>
      <c r="N15" s="1951"/>
      <c r="O15" s="1951"/>
      <c r="P15" s="1951"/>
      <c r="Q15" s="1951"/>
      <c r="R15" s="1951"/>
      <c r="S15" s="1950" t="s">
        <v>992</v>
      </c>
      <c r="T15" s="1950"/>
      <c r="U15" s="1950"/>
      <c r="V15" s="1951"/>
      <c r="W15" s="1951"/>
      <c r="X15" s="1951"/>
      <c r="Y15" s="1951"/>
      <c r="Z15" s="1951"/>
      <c r="AA15" s="1951"/>
      <c r="AD15" s="460" t="s">
        <v>993</v>
      </c>
      <c r="AE15" s="458" t="s">
        <v>994</v>
      </c>
    </row>
    <row r="16" spans="2:35" ht="21" customHeight="1">
      <c r="B16" s="1950" t="s">
        <v>995</v>
      </c>
      <c r="C16" s="1950"/>
      <c r="D16" s="1950"/>
      <c r="E16" s="1950"/>
      <c r="F16" s="1950"/>
      <c r="G16" s="1950"/>
      <c r="H16" s="1951"/>
      <c r="I16" s="1951"/>
      <c r="J16" s="1951"/>
      <c r="K16" s="1951"/>
      <c r="L16" s="1951"/>
      <c r="M16" s="1951"/>
      <c r="N16" s="1951"/>
      <c r="O16" s="1951"/>
      <c r="P16" s="1951"/>
      <c r="Q16" s="1951"/>
      <c r="R16" s="1951"/>
      <c r="S16" s="1950" t="s">
        <v>996</v>
      </c>
      <c r="T16" s="1950"/>
      <c r="U16" s="1950"/>
      <c r="V16" s="1951"/>
      <c r="W16" s="1951"/>
      <c r="X16" s="1951"/>
      <c r="Y16" s="1951"/>
      <c r="Z16" s="1951"/>
      <c r="AA16" s="1951"/>
      <c r="AD16" s="458" t="s">
        <v>997</v>
      </c>
      <c r="AE16" s="458" t="s">
        <v>998</v>
      </c>
    </row>
    <row r="17" spans="2:31" ht="3" customHeight="1">
      <c r="B17" s="451"/>
      <c r="C17" s="451"/>
      <c r="D17" s="451"/>
      <c r="E17" s="451"/>
      <c r="F17" s="451"/>
      <c r="G17" s="451"/>
      <c r="H17" s="451"/>
      <c r="I17" s="451"/>
      <c r="J17" s="451"/>
      <c r="K17" s="451"/>
      <c r="L17" s="451"/>
      <c r="M17" s="451"/>
      <c r="N17" s="451"/>
      <c r="O17" s="451"/>
      <c r="P17" s="451"/>
      <c r="Q17" s="451"/>
      <c r="R17" s="451"/>
      <c r="S17" s="451"/>
      <c r="T17" s="448"/>
      <c r="U17" s="448"/>
      <c r="V17" s="451"/>
      <c r="W17" s="451"/>
      <c r="Y17" s="448"/>
      <c r="Z17" s="448"/>
      <c r="AA17" s="448"/>
    </row>
    <row r="18" spans="2:31" ht="15" customHeight="1">
      <c r="B18" s="452" t="s">
        <v>999</v>
      </c>
      <c r="AE18" s="458" t="s">
        <v>1000</v>
      </c>
    </row>
    <row r="19" spans="2:31" ht="22.15" customHeight="1">
      <c r="B19" s="1952" t="s">
        <v>1001</v>
      </c>
      <c r="C19" s="1952"/>
      <c r="D19" s="1952"/>
      <c r="E19" s="1952"/>
      <c r="F19" s="1952"/>
      <c r="G19" s="1952"/>
      <c r="H19" s="1952"/>
      <c r="I19" s="1952"/>
      <c r="J19" s="1952"/>
      <c r="K19" s="1952"/>
      <c r="L19" s="1952"/>
      <c r="M19" s="1952"/>
      <c r="N19" s="1952"/>
      <c r="O19" s="1952"/>
      <c r="AD19" s="458" t="s">
        <v>1002</v>
      </c>
      <c r="AE19" s="458" t="s">
        <v>1003</v>
      </c>
    </row>
    <row r="20" spans="2:31" ht="25.9" customHeight="1">
      <c r="B20" s="1950" t="s">
        <v>1004</v>
      </c>
      <c r="C20" s="1950"/>
      <c r="D20" s="1950"/>
      <c r="E20" s="1950"/>
      <c r="O20" s="1951"/>
      <c r="P20" s="1951"/>
      <c r="Q20" s="1951"/>
      <c r="R20" s="1951"/>
      <c r="S20" s="1951"/>
      <c r="T20" s="1951"/>
      <c r="U20" s="1951"/>
      <c r="V20" s="1951"/>
      <c r="W20" s="1951"/>
      <c r="X20" s="1951"/>
      <c r="Y20" s="1951"/>
      <c r="Z20" s="1951"/>
      <c r="AA20" s="1951"/>
      <c r="AD20" s="458" t="s">
        <v>1005</v>
      </c>
      <c r="AE20" s="458" t="s">
        <v>1006</v>
      </c>
    </row>
    <row r="21" spans="2:31" ht="21" customHeight="1">
      <c r="B21" s="1950" t="s">
        <v>1007</v>
      </c>
      <c r="C21" s="1950"/>
      <c r="D21" s="1950"/>
      <c r="E21" s="1950"/>
      <c r="F21" s="1950"/>
      <c r="G21" s="1950"/>
      <c r="H21" s="1950"/>
      <c r="I21" s="1950"/>
      <c r="J21" s="1950"/>
      <c r="K21" s="1950"/>
      <c r="L21" s="1950"/>
      <c r="M21" s="1950"/>
      <c r="N21" s="1950"/>
      <c r="O21" s="454"/>
      <c r="AD21" s="458" t="s">
        <v>1008</v>
      </c>
      <c r="AE21" s="458" t="s">
        <v>1009</v>
      </c>
    </row>
    <row r="22" spans="2:31" ht="3" customHeight="1">
      <c r="B22" s="451"/>
      <c r="C22" s="451"/>
      <c r="D22" s="451"/>
      <c r="E22" s="451"/>
      <c r="F22" s="451"/>
      <c r="G22" s="451"/>
      <c r="H22" s="451"/>
      <c r="I22" s="451"/>
      <c r="J22" s="451"/>
      <c r="K22" s="451"/>
      <c r="L22" s="451"/>
      <c r="M22" s="451"/>
      <c r="N22" s="451"/>
      <c r="O22" s="454"/>
    </row>
    <row r="23" spans="2:31" ht="15" customHeight="1">
      <c r="B23" s="1962" t="s">
        <v>1010</v>
      </c>
      <c r="C23" s="1962"/>
      <c r="D23" s="1962"/>
      <c r="E23" s="1962"/>
      <c r="F23" s="1962"/>
      <c r="G23" s="1962"/>
      <c r="H23" s="1962"/>
      <c r="I23" s="1962"/>
      <c r="J23" s="1962"/>
      <c r="K23" s="1962"/>
      <c r="L23" s="1962"/>
      <c r="M23" s="1962"/>
      <c r="N23" s="1962"/>
      <c r="O23" s="1962"/>
      <c r="AD23" s="458" t="s">
        <v>1011</v>
      </c>
      <c r="AE23" s="458" t="s">
        <v>1012</v>
      </c>
    </row>
    <row r="24" spans="2:31" ht="21" customHeight="1">
      <c r="B24" s="1950" t="s">
        <v>1013</v>
      </c>
      <c r="C24" s="1950"/>
      <c r="D24" s="1950"/>
      <c r="E24" s="1950"/>
      <c r="F24" s="1950"/>
      <c r="G24" s="1950"/>
      <c r="H24" s="1950"/>
      <c r="I24" s="1950"/>
      <c r="J24" s="1950"/>
      <c r="K24" s="454"/>
      <c r="L24" s="454"/>
      <c r="AD24" s="458" t="s">
        <v>1014</v>
      </c>
      <c r="AE24" s="458" t="s">
        <v>1015</v>
      </c>
    </row>
    <row r="25" spans="2:31" ht="21" customHeight="1">
      <c r="AD25" s="458" t="s">
        <v>1016</v>
      </c>
      <c r="AE25" s="458" t="s">
        <v>1017</v>
      </c>
    </row>
    <row r="26" spans="2:31" ht="21" customHeight="1">
      <c r="AD26" s="458" t="s">
        <v>1018</v>
      </c>
      <c r="AE26" s="458" t="s">
        <v>1019</v>
      </c>
    </row>
    <row r="27" spans="2:31" ht="21" customHeight="1">
      <c r="AD27" s="458" t="s">
        <v>1020</v>
      </c>
      <c r="AE27" s="458" t="s">
        <v>1021</v>
      </c>
    </row>
    <row r="28" spans="2:31" ht="21" customHeight="1">
      <c r="AD28" s="458" t="s">
        <v>1022</v>
      </c>
      <c r="AE28" s="458" t="s">
        <v>1023</v>
      </c>
    </row>
    <row r="29" spans="2:31" ht="21" customHeight="1">
      <c r="AD29" s="458" t="s">
        <v>1024</v>
      </c>
      <c r="AE29" s="458" t="s">
        <v>1025</v>
      </c>
    </row>
    <row r="30" spans="2:31" ht="21" customHeight="1">
      <c r="AE30" s="458" t="s">
        <v>1026</v>
      </c>
    </row>
    <row r="31" spans="2:31" ht="21" customHeight="1">
      <c r="P31" s="1951"/>
      <c r="Q31" s="1951"/>
      <c r="R31" s="1951"/>
      <c r="S31" s="1951"/>
      <c r="T31" s="1951"/>
      <c r="U31" s="1951"/>
      <c r="V31" s="1951"/>
      <c r="W31" s="1951"/>
      <c r="X31" s="1951"/>
      <c r="Y31" s="1951"/>
      <c r="Z31" s="1951"/>
      <c r="AA31" s="1951"/>
      <c r="AD31" s="458" t="s">
        <v>1027</v>
      </c>
      <c r="AE31" s="458" t="s">
        <v>1028</v>
      </c>
    </row>
    <row r="32" spans="2:31" ht="3" customHeight="1">
      <c r="Q32" s="448"/>
      <c r="R32" s="448"/>
      <c r="S32" s="448"/>
      <c r="T32" s="448"/>
      <c r="U32" s="448"/>
      <c r="V32" s="448"/>
      <c r="W32" s="448"/>
      <c r="X32" s="448"/>
      <c r="Y32" s="448"/>
      <c r="Z32" s="448"/>
      <c r="AA32" s="448"/>
    </row>
    <row r="33" spans="2:38">
      <c r="B33" s="1962" t="s">
        <v>1029</v>
      </c>
      <c r="C33" s="1962"/>
      <c r="D33" s="1962"/>
      <c r="E33" s="1962"/>
      <c r="F33" s="1962"/>
      <c r="G33" s="1962"/>
      <c r="H33" s="1962"/>
      <c r="I33" s="1962"/>
      <c r="J33" s="1962"/>
      <c r="K33" s="1962"/>
      <c r="L33" s="1962"/>
      <c r="M33" s="1962"/>
      <c r="N33" s="1962"/>
      <c r="O33" s="1962"/>
      <c r="Q33" s="448"/>
      <c r="R33" s="448"/>
      <c r="S33" s="448"/>
      <c r="T33" s="448"/>
      <c r="U33" s="448"/>
      <c r="V33" s="448"/>
      <c r="W33" s="448"/>
      <c r="X33" s="448"/>
      <c r="Y33" s="448"/>
      <c r="Z33" s="448"/>
      <c r="AA33" s="448"/>
      <c r="AD33" s="458" t="s">
        <v>1030</v>
      </c>
      <c r="AE33" s="458" t="s">
        <v>1031</v>
      </c>
    </row>
    <row r="34" spans="2:38" ht="24" customHeight="1">
      <c r="B34" s="1952" t="s">
        <v>1032</v>
      </c>
      <c r="C34" s="1952"/>
      <c r="D34" s="1952"/>
      <c r="E34" s="1952"/>
      <c r="F34" s="1952"/>
      <c r="G34" s="1952"/>
      <c r="H34" s="1952"/>
      <c r="I34" s="1952"/>
      <c r="J34" s="1952"/>
      <c r="AD34" s="458" t="s">
        <v>1033</v>
      </c>
      <c r="AE34" s="458" t="s">
        <v>1034</v>
      </c>
    </row>
    <row r="35" spans="2:38" ht="21" customHeight="1">
      <c r="AD35" s="458" t="s">
        <v>1035</v>
      </c>
      <c r="AE35" s="458" t="s">
        <v>1036</v>
      </c>
    </row>
    <row r="36" spans="2:38" ht="21" customHeight="1">
      <c r="AD36" s="458" t="s">
        <v>1037</v>
      </c>
      <c r="AE36" s="458" t="s">
        <v>1038</v>
      </c>
      <c r="AF36" s="454"/>
      <c r="AG36" s="454"/>
      <c r="AH36" s="454"/>
      <c r="AI36" s="454"/>
      <c r="AJ36" s="454"/>
      <c r="AK36" s="454"/>
      <c r="AL36" s="454"/>
    </row>
    <row r="37" spans="2:38" ht="21" customHeight="1">
      <c r="AE37" s="458" t="s">
        <v>1039</v>
      </c>
    </row>
    <row r="38" spans="2:38" ht="21" customHeight="1">
      <c r="AD38" s="458" t="s">
        <v>1040</v>
      </c>
      <c r="AE38" s="458" t="s">
        <v>1041</v>
      </c>
    </row>
    <row r="39" spans="2:38" ht="21" customHeight="1">
      <c r="AD39" s="458" t="s">
        <v>1042</v>
      </c>
      <c r="AE39" s="458" t="s">
        <v>1043</v>
      </c>
    </row>
    <row r="40" spans="2:38" ht="21" customHeight="1">
      <c r="AD40" s="458" t="s">
        <v>1044</v>
      </c>
      <c r="AE40" s="458" t="s">
        <v>1045</v>
      </c>
    </row>
    <row r="41" spans="2:38" ht="3" customHeight="1"/>
    <row r="42" spans="2:38" ht="21" customHeight="1">
      <c r="B42" s="452" t="s">
        <v>1046</v>
      </c>
      <c r="AD42" s="458" t="s">
        <v>1047</v>
      </c>
      <c r="AE42" s="458" t="s">
        <v>1048</v>
      </c>
    </row>
    <row r="43" spans="2:38" ht="24" customHeight="1">
      <c r="B43" s="454"/>
      <c r="C43" s="454"/>
      <c r="D43" s="454"/>
      <c r="AE43" s="458" t="s">
        <v>1049</v>
      </c>
    </row>
    <row r="44" spans="2:38" ht="21" customHeight="1">
      <c r="B44" s="1950" t="s">
        <v>1050</v>
      </c>
      <c r="C44" s="1950"/>
      <c r="D44" s="1950"/>
      <c r="E44" s="1950"/>
      <c r="F44" s="1950"/>
      <c r="G44" s="1950"/>
      <c r="H44" s="1950"/>
      <c r="I44" s="1950"/>
      <c r="J44" s="1950"/>
      <c r="K44" s="1950"/>
      <c r="L44" s="1950"/>
      <c r="AD44" s="458" t="s">
        <v>1051</v>
      </c>
      <c r="AE44" s="458" t="s">
        <v>1052</v>
      </c>
    </row>
    <row r="45" spans="2:38" ht="21" customHeight="1">
      <c r="B45" s="1950" t="s">
        <v>1053</v>
      </c>
      <c r="C45" s="1950"/>
      <c r="D45" s="1950"/>
      <c r="E45" s="1950"/>
      <c r="F45" s="1950"/>
      <c r="G45" s="1950"/>
      <c r="H45" s="1950"/>
      <c r="I45" s="1951"/>
      <c r="J45" s="1951"/>
      <c r="K45" s="1951"/>
      <c r="L45" s="1951"/>
      <c r="M45" s="1951"/>
      <c r="N45" s="1951"/>
      <c r="O45" s="1951"/>
      <c r="P45" s="1951"/>
      <c r="Q45" s="449"/>
      <c r="R45" s="449"/>
      <c r="S45" s="449"/>
      <c r="T45" s="449"/>
      <c r="AD45" s="458" t="s">
        <v>1054</v>
      </c>
      <c r="AE45" s="458" t="s">
        <v>1055</v>
      </c>
    </row>
    <row r="46" spans="2:38" ht="6" customHeight="1">
      <c r="B46" s="451"/>
      <c r="C46" s="451"/>
      <c r="D46" s="451"/>
      <c r="E46" s="451"/>
      <c r="F46" s="451"/>
      <c r="G46" s="451"/>
      <c r="H46" s="451"/>
      <c r="I46" s="451"/>
      <c r="J46" s="448"/>
      <c r="K46" s="448"/>
      <c r="L46" s="448"/>
      <c r="M46" s="448"/>
      <c r="N46" s="448"/>
      <c r="O46" s="448"/>
      <c r="P46" s="448"/>
      <c r="Q46" s="449"/>
      <c r="R46" s="449"/>
      <c r="S46" s="449"/>
      <c r="T46" s="449"/>
    </row>
    <row r="47" spans="2:38" ht="6" customHeight="1">
      <c r="B47" s="451"/>
      <c r="C47" s="451"/>
      <c r="D47" s="451"/>
      <c r="E47" s="451"/>
      <c r="F47" s="451"/>
      <c r="G47" s="451"/>
      <c r="H47" s="451"/>
      <c r="I47" s="451"/>
      <c r="J47" s="448"/>
      <c r="K47" s="448"/>
      <c r="L47" s="448"/>
      <c r="M47" s="448"/>
      <c r="N47" s="448"/>
      <c r="O47" s="448"/>
      <c r="P47" s="448"/>
      <c r="Q47" s="449"/>
      <c r="R47" s="449"/>
      <c r="S47" s="449"/>
      <c r="T47" s="449"/>
    </row>
    <row r="48" spans="2:38" ht="21" customHeight="1">
      <c r="B48" s="452" t="s">
        <v>1056</v>
      </c>
      <c r="N48" s="455" t="s">
        <v>1042</v>
      </c>
      <c r="O48" s="1951"/>
      <c r="P48" s="1951"/>
      <c r="Q48" s="1951"/>
      <c r="S48" s="455" t="s">
        <v>1044</v>
      </c>
      <c r="T48" s="1951"/>
      <c r="U48" s="1951"/>
      <c r="V48" s="1951"/>
      <c r="AD48" s="458" t="s">
        <v>1057</v>
      </c>
      <c r="AE48" s="458" t="s">
        <v>1058</v>
      </c>
    </row>
    <row r="49" spans="2:31" ht="24" customHeight="1">
      <c r="B49" s="1955" t="s">
        <v>1059</v>
      </c>
      <c r="C49" s="1963"/>
      <c r="D49" s="1963"/>
      <c r="E49" s="1963"/>
      <c r="F49" s="1963"/>
      <c r="G49" s="1963"/>
      <c r="H49" s="1963"/>
      <c r="I49" s="1963"/>
      <c r="J49" s="1963"/>
      <c r="K49" s="1963"/>
      <c r="L49" s="1963"/>
      <c r="M49" s="1963"/>
      <c r="N49" s="1963"/>
      <c r="O49" s="1963"/>
      <c r="P49" s="1963"/>
      <c r="Q49" s="1963"/>
      <c r="R49" s="1963"/>
      <c r="S49" s="1963"/>
      <c r="T49" s="1963"/>
      <c r="U49" s="1963"/>
      <c r="V49" s="1963"/>
      <c r="W49" s="1963"/>
      <c r="X49" s="1963"/>
      <c r="Y49" s="1963"/>
      <c r="Z49" s="1963"/>
      <c r="AA49" s="1963"/>
      <c r="AD49" s="458" t="s">
        <v>1060</v>
      </c>
      <c r="AE49" s="458" t="s">
        <v>1061</v>
      </c>
    </row>
    <row r="50" spans="2:31" ht="24" customHeight="1">
      <c r="B50" s="1955" t="s">
        <v>1062</v>
      </c>
      <c r="C50" s="1955"/>
      <c r="D50" s="1955"/>
      <c r="E50" s="1955"/>
      <c r="F50" s="1955"/>
      <c r="G50" s="1955"/>
      <c r="H50" s="1955"/>
      <c r="I50" s="1955"/>
      <c r="J50" s="1955"/>
      <c r="K50" s="1955"/>
      <c r="L50" s="1955"/>
      <c r="M50" s="1955"/>
      <c r="N50" s="1955"/>
      <c r="O50" s="1955"/>
      <c r="P50" s="1955"/>
      <c r="Q50" s="1955"/>
      <c r="R50" s="1955"/>
      <c r="S50" s="1955"/>
      <c r="T50" s="1955"/>
      <c r="U50" s="1955"/>
      <c r="V50" s="1955"/>
      <c r="W50" s="1955"/>
      <c r="X50" s="1955"/>
      <c r="Y50" s="1955"/>
      <c r="Z50" s="1955"/>
      <c r="AA50" s="1955"/>
      <c r="AD50" s="458" t="s">
        <v>1063</v>
      </c>
      <c r="AE50" s="458" t="s">
        <v>1064</v>
      </c>
    </row>
    <row r="51" spans="2:31" ht="24" customHeight="1">
      <c r="B51" s="1955" t="s">
        <v>1065</v>
      </c>
      <c r="C51" s="1963"/>
      <c r="D51" s="1963"/>
      <c r="E51" s="1963"/>
      <c r="F51" s="1963"/>
      <c r="G51" s="1963"/>
      <c r="H51" s="1963"/>
      <c r="I51" s="1963"/>
      <c r="J51" s="1963"/>
      <c r="K51" s="1963"/>
      <c r="L51" s="1963"/>
      <c r="M51" s="1963"/>
      <c r="N51" s="1963"/>
      <c r="O51" s="1963"/>
      <c r="P51" s="1963"/>
      <c r="Q51" s="1963"/>
      <c r="R51" s="1963"/>
      <c r="S51" s="1963"/>
      <c r="T51" s="1963"/>
      <c r="U51" s="1963"/>
      <c r="V51" s="1963"/>
      <c r="W51" s="1963"/>
      <c r="X51" s="1963"/>
      <c r="Y51" s="1963"/>
      <c r="Z51" s="1963"/>
      <c r="AA51" s="1963"/>
      <c r="AD51" s="458" t="s">
        <v>1066</v>
      </c>
      <c r="AE51" s="458" t="s">
        <v>1067</v>
      </c>
    </row>
    <row r="52" spans="2:31" ht="24" customHeight="1">
      <c r="B52" s="1955" t="s">
        <v>1068</v>
      </c>
      <c r="C52" s="1956"/>
      <c r="D52" s="1956"/>
      <c r="E52" s="1956"/>
      <c r="F52" s="1956"/>
      <c r="G52" s="1956"/>
      <c r="H52" s="1956"/>
      <c r="I52" s="1956"/>
      <c r="J52" s="1956"/>
      <c r="K52" s="1956"/>
      <c r="L52" s="1956"/>
      <c r="M52" s="1956"/>
      <c r="N52" s="1956"/>
      <c r="O52" s="1956"/>
      <c r="P52" s="1956"/>
      <c r="Q52" s="1956"/>
      <c r="R52" s="1956"/>
      <c r="S52" s="1956"/>
      <c r="T52" s="1956"/>
      <c r="U52" s="1956"/>
      <c r="V52" s="1956"/>
      <c r="W52" s="1956"/>
      <c r="X52" s="1956"/>
      <c r="Y52" s="1956"/>
      <c r="Z52" s="1956"/>
      <c r="AA52" s="1956"/>
      <c r="AD52" s="458" t="s">
        <v>1069</v>
      </c>
      <c r="AE52" s="458" t="s">
        <v>1070</v>
      </c>
    </row>
    <row r="53" spans="2:31" ht="24" customHeight="1">
      <c r="B53" s="1950" t="s">
        <v>1071</v>
      </c>
      <c r="C53" s="1950"/>
      <c r="D53" s="1950"/>
      <c r="E53" s="1964"/>
      <c r="F53" s="1964"/>
      <c r="G53" s="1964"/>
      <c r="H53" s="1964"/>
      <c r="I53" s="1964"/>
      <c r="J53" s="1964"/>
      <c r="K53" s="1964"/>
      <c r="L53" s="1964"/>
      <c r="M53" s="1964"/>
      <c r="N53" s="1964"/>
      <c r="O53" s="1964"/>
      <c r="P53" s="1964"/>
      <c r="Q53" s="1964"/>
      <c r="R53" s="1964"/>
      <c r="S53" s="1964"/>
      <c r="T53" s="1964"/>
      <c r="U53" s="1964"/>
      <c r="V53" s="1964"/>
      <c r="W53" s="1964"/>
      <c r="X53" s="1964"/>
      <c r="Y53" s="1964"/>
      <c r="Z53" s="1964"/>
      <c r="AA53" s="1964"/>
      <c r="AD53" s="458" t="s">
        <v>1072</v>
      </c>
      <c r="AE53" s="458" t="s">
        <v>1073</v>
      </c>
    </row>
    <row r="54" spans="2:31" ht="24" customHeight="1">
      <c r="B54" s="451"/>
      <c r="C54" s="451"/>
      <c r="D54" s="451"/>
      <c r="E54" s="1964"/>
      <c r="F54" s="1964"/>
      <c r="G54" s="1964"/>
      <c r="H54" s="1964"/>
      <c r="I54" s="1964"/>
      <c r="J54" s="1964"/>
      <c r="K54" s="1964"/>
      <c r="L54" s="1964"/>
      <c r="M54" s="1964"/>
      <c r="N54" s="1964"/>
      <c r="O54" s="1964"/>
      <c r="P54" s="1964"/>
      <c r="Q54" s="1964"/>
      <c r="R54" s="1964"/>
      <c r="S54" s="1964"/>
      <c r="T54" s="1964"/>
      <c r="U54" s="1964"/>
      <c r="V54" s="1964"/>
      <c r="W54" s="1964"/>
      <c r="X54" s="1964"/>
      <c r="Y54" s="1964"/>
      <c r="Z54" s="1964"/>
      <c r="AA54" s="1964"/>
    </row>
    <row r="55" spans="2:31" ht="24" customHeight="1">
      <c r="B55" s="451"/>
      <c r="C55" s="451"/>
      <c r="D55" s="451"/>
      <c r="E55" s="1964"/>
      <c r="F55" s="1964"/>
      <c r="G55" s="1964"/>
      <c r="H55" s="1964"/>
      <c r="I55" s="1964"/>
      <c r="J55" s="1964"/>
      <c r="K55" s="1964"/>
      <c r="L55" s="1964"/>
      <c r="M55" s="1964"/>
      <c r="N55" s="1964"/>
      <c r="O55" s="1964"/>
      <c r="P55" s="1964"/>
      <c r="Q55" s="1964"/>
      <c r="R55" s="1964"/>
      <c r="S55" s="1964"/>
      <c r="T55" s="1964"/>
      <c r="U55" s="1964"/>
      <c r="V55" s="1964"/>
      <c r="W55" s="1964"/>
      <c r="X55" s="1964"/>
      <c r="Y55" s="1964"/>
      <c r="Z55" s="1964"/>
      <c r="AA55" s="1964"/>
    </row>
    <row r="56" spans="2:31" ht="21" customHeight="1">
      <c r="B56" s="1950" t="s">
        <v>1074</v>
      </c>
      <c r="C56" s="1961"/>
      <c r="D56" s="1961"/>
      <c r="E56" s="1961"/>
      <c r="F56" s="1961"/>
      <c r="G56" s="1961"/>
      <c r="H56" s="1961"/>
      <c r="I56" s="1961"/>
      <c r="J56" s="1961"/>
      <c r="K56" s="1961"/>
      <c r="L56" s="1961"/>
      <c r="M56" s="1961"/>
    </row>
    <row r="57" spans="2:31" ht="30" customHeight="1">
      <c r="B57" s="1950" t="s">
        <v>1075</v>
      </c>
      <c r="C57" s="1950"/>
      <c r="D57" s="1950"/>
      <c r="E57" s="1950"/>
      <c r="F57" s="1950"/>
      <c r="G57" s="1950"/>
      <c r="H57" s="1950"/>
      <c r="I57" s="1951"/>
      <c r="J57" s="1951"/>
      <c r="K57" s="1951"/>
      <c r="L57" s="1951"/>
      <c r="M57" s="1951"/>
      <c r="N57" s="1951"/>
      <c r="O57" s="1951"/>
      <c r="P57" s="1951"/>
      <c r="Q57" s="1951"/>
      <c r="R57" s="1951"/>
      <c r="S57" s="1951"/>
      <c r="T57" s="1951"/>
      <c r="U57" s="1950" t="s">
        <v>1076</v>
      </c>
      <c r="V57" s="1950"/>
      <c r="W57" s="1950"/>
      <c r="X57" s="1951"/>
      <c r="Y57" s="1951"/>
      <c r="Z57" s="1951"/>
      <c r="AA57" s="1951"/>
    </row>
    <row r="58" spans="2:31" ht="30" customHeight="1">
      <c r="B58" s="1950" t="s">
        <v>1077</v>
      </c>
      <c r="C58" s="1950"/>
      <c r="D58" s="1950"/>
      <c r="E58" s="1950"/>
      <c r="F58" s="1950"/>
      <c r="G58" s="1951"/>
      <c r="H58" s="1951"/>
      <c r="I58" s="1951"/>
      <c r="J58" s="1951"/>
      <c r="K58" s="1951"/>
      <c r="L58" s="1951"/>
      <c r="M58" s="1951"/>
      <c r="N58" s="1951"/>
      <c r="O58" s="1951"/>
      <c r="P58" s="1951"/>
      <c r="Q58" s="1953" t="s">
        <v>1078</v>
      </c>
      <c r="R58" s="1953"/>
      <c r="S58" s="1953"/>
      <c r="T58" s="1953"/>
      <c r="U58" s="1951"/>
      <c r="V58" s="1951"/>
      <c r="W58" s="1951"/>
      <c r="X58" s="1951"/>
      <c r="Y58" s="1951"/>
      <c r="Z58" s="1951"/>
      <c r="AA58" s="1951"/>
    </row>
    <row r="59" spans="2:31" ht="30" customHeight="1">
      <c r="B59" s="1950" t="s">
        <v>1079</v>
      </c>
      <c r="C59" s="1950"/>
      <c r="D59" s="1950"/>
      <c r="E59" s="1951"/>
      <c r="F59" s="1951"/>
      <c r="G59" s="1951"/>
      <c r="H59" s="1951"/>
      <c r="I59" s="1951"/>
      <c r="J59" s="1951"/>
      <c r="K59" s="1951"/>
      <c r="L59" s="1951"/>
      <c r="M59" s="1951"/>
      <c r="N59" s="1951"/>
      <c r="O59" s="1961" t="s">
        <v>1080</v>
      </c>
      <c r="P59" s="1961"/>
      <c r="Q59" s="1951"/>
      <c r="R59" s="1951"/>
      <c r="S59" s="1951"/>
      <c r="T59" s="1951"/>
      <c r="U59" s="1951"/>
      <c r="V59" s="1951"/>
      <c r="W59" s="1951"/>
      <c r="X59" s="1951"/>
      <c r="Y59" s="1951"/>
      <c r="Z59" s="1951"/>
      <c r="AA59" s="1951"/>
    </row>
    <row r="60" spans="2:31" ht="3" customHeight="1"/>
    <row r="61" spans="2:31" ht="21" customHeight="1">
      <c r="B61" s="1960" t="s">
        <v>1081</v>
      </c>
      <c r="C61" s="1960"/>
      <c r="D61" s="1960"/>
      <c r="E61" s="1960"/>
      <c r="F61" s="1960"/>
      <c r="G61" s="1960"/>
      <c r="H61" s="1960"/>
      <c r="I61" s="1960"/>
      <c r="J61" s="1960"/>
      <c r="K61" s="1960"/>
      <c r="L61" s="1960"/>
      <c r="M61" s="1960"/>
      <c r="N61" s="1960"/>
      <c r="O61" s="1960"/>
      <c r="P61" s="1960"/>
      <c r="Q61" s="1960"/>
      <c r="R61" s="1960"/>
      <c r="S61" s="1960"/>
      <c r="T61" s="1960"/>
      <c r="U61" s="1960"/>
      <c r="V61" s="1960"/>
      <c r="W61" s="1960"/>
      <c r="X61" s="1960"/>
      <c r="Y61" s="1960"/>
      <c r="Z61" s="1960"/>
      <c r="AA61" s="1960"/>
    </row>
    <row r="62" spans="2:31" ht="24" customHeight="1">
      <c r="B62" s="1955" t="s">
        <v>1082</v>
      </c>
      <c r="C62" s="1955"/>
      <c r="D62" s="1955"/>
      <c r="E62" s="1955"/>
      <c r="F62" s="1955"/>
      <c r="G62" s="1955"/>
      <c r="S62" s="1951"/>
      <c r="T62" s="1951"/>
      <c r="U62" s="1951"/>
      <c r="V62" s="1951"/>
      <c r="W62" s="1951"/>
      <c r="X62" s="1951"/>
      <c r="Y62" s="1951"/>
      <c r="Z62" s="1951"/>
      <c r="AA62" s="1951"/>
    </row>
    <row r="63" spans="2:31" ht="30" customHeight="1">
      <c r="B63" s="1955" t="s">
        <v>1083</v>
      </c>
      <c r="C63" s="1955"/>
      <c r="D63" s="1955"/>
      <c r="E63" s="1955"/>
      <c r="F63" s="1955"/>
      <c r="G63" s="1951"/>
      <c r="H63" s="1951"/>
      <c r="I63" s="1951"/>
      <c r="J63" s="1951"/>
      <c r="K63" s="1951"/>
      <c r="L63" s="1951"/>
      <c r="M63" s="1951"/>
      <c r="N63" s="1951"/>
      <c r="O63" s="1951"/>
      <c r="P63" s="1951"/>
      <c r="Q63" s="1951"/>
      <c r="R63" s="1951"/>
      <c r="S63" s="1951"/>
      <c r="V63" s="1950" t="s">
        <v>1084</v>
      </c>
      <c r="W63" s="1950"/>
      <c r="X63" s="1951"/>
      <c r="Y63" s="1951"/>
      <c r="Z63" s="1951"/>
      <c r="AA63" s="1951"/>
    </row>
    <row r="64" spans="2:31" ht="30" customHeight="1">
      <c r="B64" s="1955" t="s">
        <v>1085</v>
      </c>
      <c r="C64" s="1955"/>
      <c r="D64" s="1955"/>
      <c r="E64" s="1955"/>
      <c r="F64" s="1955"/>
      <c r="G64" s="1951"/>
      <c r="H64" s="1951"/>
      <c r="I64" s="1951"/>
      <c r="J64" s="1951"/>
      <c r="K64" s="1951"/>
      <c r="L64" s="1951"/>
      <c r="M64" s="1951"/>
      <c r="N64" s="1951"/>
      <c r="O64" s="1955" t="s">
        <v>1086</v>
      </c>
      <c r="P64" s="1955"/>
      <c r="Q64" s="1955"/>
      <c r="R64" s="1955"/>
      <c r="S64" s="1955"/>
      <c r="T64" s="1955"/>
      <c r="U64" s="1955"/>
      <c r="V64" s="1955"/>
      <c r="W64" s="1951"/>
      <c r="X64" s="1951"/>
      <c r="Y64" s="1951"/>
      <c r="Z64" s="1951"/>
      <c r="AA64" s="1951"/>
    </row>
    <row r="65" spans="21:26" ht="21" customHeight="1"/>
    <row r="66" spans="21:26" ht="21" customHeight="1">
      <c r="U66" s="449"/>
      <c r="V66" s="449"/>
      <c r="W66" s="449"/>
      <c r="X66" s="449"/>
      <c r="Y66" s="449"/>
      <c r="Z66" s="449"/>
    </row>
    <row r="67" spans="21:26" ht="21" customHeight="1"/>
    <row r="68" spans="21:26" ht="21" customHeight="1"/>
    <row r="69" spans="21:26" ht="21" customHeight="1"/>
    <row r="70" spans="21:26" ht="21" customHeight="1"/>
    <row r="71" spans="21:26" ht="21" customHeight="1"/>
    <row r="72" spans="21:26" ht="21" customHeight="1"/>
    <row r="73" spans="21:26" ht="21" customHeight="1"/>
    <row r="74" spans="21:26" ht="21" customHeight="1"/>
    <row r="75" spans="21:26" ht="21" customHeight="1"/>
    <row r="76" spans="21:26" ht="21" customHeight="1"/>
    <row r="77" spans="21:26" ht="21" customHeight="1"/>
    <row r="78" spans="21:26" ht="21" customHeight="1"/>
    <row r="79" spans="21:26" ht="21" customHeight="1"/>
    <row r="80" spans="21:26" ht="21" customHeight="1"/>
  </sheetData>
  <mergeCells count="84">
    <mergeCell ref="W64:AA64"/>
    <mergeCell ref="B23:O23"/>
    <mergeCell ref="B33:O33"/>
    <mergeCell ref="V63:W63"/>
    <mergeCell ref="X63:AA63"/>
    <mergeCell ref="O64:V64"/>
    <mergeCell ref="B64:F64"/>
    <mergeCell ref="B63:F63"/>
    <mergeCell ref="G63:S63"/>
    <mergeCell ref="G64:N64"/>
    <mergeCell ref="B56:M56"/>
    <mergeCell ref="B57:H57"/>
    <mergeCell ref="B49:AA49"/>
    <mergeCell ref="B50:AA50"/>
    <mergeCell ref="B51:AA51"/>
    <mergeCell ref="E53:AA55"/>
    <mergeCell ref="F2:W2"/>
    <mergeCell ref="B61:AA61"/>
    <mergeCell ref="B62:G62"/>
    <mergeCell ref="S62:AA62"/>
    <mergeCell ref="B59:D59"/>
    <mergeCell ref="G58:P58"/>
    <mergeCell ref="U58:AA58"/>
    <mergeCell ref="E59:N59"/>
    <mergeCell ref="Q59:AA59"/>
    <mergeCell ref="O59:P59"/>
    <mergeCell ref="X57:AA57"/>
    <mergeCell ref="B58:F58"/>
    <mergeCell ref="Q58:T58"/>
    <mergeCell ref="B53:D53"/>
    <mergeCell ref="V15:AA15"/>
    <mergeCell ref="V16:AA16"/>
    <mergeCell ref="B52:AA52"/>
    <mergeCell ref="O48:Q48"/>
    <mergeCell ref="T48:V48"/>
    <mergeCell ref="P31:AA31"/>
    <mergeCell ref="B34:J34"/>
    <mergeCell ref="B44:L44"/>
    <mergeCell ref="B45:H45"/>
    <mergeCell ref="I45:P45"/>
    <mergeCell ref="B6:E6"/>
    <mergeCell ref="B7:G7"/>
    <mergeCell ref="P14:T14"/>
    <mergeCell ref="G14:N14"/>
    <mergeCell ref="B8:G8"/>
    <mergeCell ref="B9:G9"/>
    <mergeCell ref="B10:H10"/>
    <mergeCell ref="B11:F11"/>
    <mergeCell ref="O6:S6"/>
    <mergeCell ref="O7:S7"/>
    <mergeCell ref="B14:F14"/>
    <mergeCell ref="T6:AA6"/>
    <mergeCell ref="T7:AA7"/>
    <mergeCell ref="G11:J11"/>
    <mergeCell ref="F6:N6"/>
    <mergeCell ref="H7:N7"/>
    <mergeCell ref="R9:U9"/>
    <mergeCell ref="R8:U8"/>
    <mergeCell ref="H8:N8"/>
    <mergeCell ref="H9:N9"/>
    <mergeCell ref="O8:Q8"/>
    <mergeCell ref="O9:Q9"/>
    <mergeCell ref="X10:AA10"/>
    <mergeCell ref="M10:P10"/>
    <mergeCell ref="K11:R11"/>
    <mergeCell ref="U10:W10"/>
    <mergeCell ref="S11:U11"/>
    <mergeCell ref="Q10:T10"/>
    <mergeCell ref="U57:W57"/>
    <mergeCell ref="I57:T57"/>
    <mergeCell ref="Y11:AA11"/>
    <mergeCell ref="V11:X11"/>
    <mergeCell ref="B20:E20"/>
    <mergeCell ref="O20:AA20"/>
    <mergeCell ref="U14:AA14"/>
    <mergeCell ref="B16:G16"/>
    <mergeCell ref="S15:U15"/>
    <mergeCell ref="S16:U16"/>
    <mergeCell ref="B15:E15"/>
    <mergeCell ref="H16:R16"/>
    <mergeCell ref="B21:N21"/>
    <mergeCell ref="B24:J24"/>
    <mergeCell ref="F15:R15"/>
    <mergeCell ref="B19:O19"/>
  </mergeCells>
  <phoneticPr fontId="39"/>
  <conditionalFormatting sqref="F6 H7:H8 R9 T6:T7 Y11">
    <cfRule type="containsBlanks" dxfId="29" priority="33">
      <formula>LEN(TRIM(F6))=0</formula>
    </cfRule>
  </conditionalFormatting>
  <conditionalFormatting sqref="H9">
    <cfRule type="containsBlanks" dxfId="28" priority="31">
      <formula>LEN(TRIM(H9))=0</formula>
    </cfRule>
  </conditionalFormatting>
  <conditionalFormatting sqref="R8">
    <cfRule type="containsBlanks" dxfId="27" priority="30">
      <formula>LEN(TRIM(R8))=0</formula>
    </cfRule>
  </conditionalFormatting>
  <conditionalFormatting sqref="Q10">
    <cfRule type="containsBlanks" dxfId="26" priority="29">
      <formula>LEN(TRIM(Q10))=0</formula>
    </cfRule>
  </conditionalFormatting>
  <conditionalFormatting sqref="X10">
    <cfRule type="containsBlanks" dxfId="25" priority="28">
      <formula>LEN(TRIM(X10))=0</formula>
    </cfRule>
  </conditionalFormatting>
  <conditionalFormatting sqref="G11">
    <cfRule type="containsBlanks" dxfId="24" priority="27">
      <formula>LEN(TRIM(G11))=0</formula>
    </cfRule>
  </conditionalFormatting>
  <conditionalFormatting sqref="S11">
    <cfRule type="containsBlanks" dxfId="23" priority="25">
      <formula>LEN(TRIM(S11))=0</formula>
    </cfRule>
  </conditionalFormatting>
  <conditionalFormatting sqref="G14">
    <cfRule type="containsBlanks" dxfId="22" priority="24">
      <formula>LEN(TRIM(G14))=0</formula>
    </cfRule>
  </conditionalFormatting>
  <conditionalFormatting sqref="O20">
    <cfRule type="containsBlanks" dxfId="21" priority="23">
      <formula>LEN(TRIM(O20))=0</formula>
    </cfRule>
  </conditionalFormatting>
  <conditionalFormatting sqref="U14">
    <cfRule type="containsBlanks" dxfId="20" priority="22">
      <formula>LEN(TRIM(U14))=0</formula>
    </cfRule>
  </conditionalFormatting>
  <conditionalFormatting sqref="F15">
    <cfRule type="containsBlanks" dxfId="19" priority="21">
      <formula>LEN(TRIM(F15))=0</formula>
    </cfRule>
  </conditionalFormatting>
  <conditionalFormatting sqref="H16">
    <cfRule type="containsBlanks" dxfId="18" priority="20">
      <formula>LEN(TRIM(H16))=0</formula>
    </cfRule>
  </conditionalFormatting>
  <conditionalFormatting sqref="V15">
    <cfRule type="containsBlanks" dxfId="17" priority="19">
      <formula>LEN(TRIM(V15))=0</formula>
    </cfRule>
  </conditionalFormatting>
  <conditionalFormatting sqref="V16">
    <cfRule type="containsBlanks" dxfId="16" priority="18">
      <formula>LEN(TRIM(V16))=0</formula>
    </cfRule>
  </conditionalFormatting>
  <conditionalFormatting sqref="E53:E54">
    <cfRule type="containsBlanks" dxfId="15" priority="17">
      <formula>LEN(TRIM(E53))=0</formula>
    </cfRule>
  </conditionalFormatting>
  <conditionalFormatting sqref="P31">
    <cfRule type="containsBlanks" dxfId="14" priority="16">
      <formula>LEN(TRIM(P31))=0</formula>
    </cfRule>
  </conditionalFormatting>
  <conditionalFormatting sqref="I45">
    <cfRule type="containsBlanks" dxfId="13" priority="15">
      <formula>LEN(TRIM(I45))=0</formula>
    </cfRule>
  </conditionalFormatting>
  <conditionalFormatting sqref="O48">
    <cfRule type="containsBlanks" dxfId="12" priority="14">
      <formula>LEN(TRIM(O48))=0</formula>
    </cfRule>
  </conditionalFormatting>
  <conditionalFormatting sqref="T48">
    <cfRule type="containsBlanks" dxfId="11" priority="13">
      <formula>LEN(TRIM(T48))=0</formula>
    </cfRule>
  </conditionalFormatting>
  <conditionalFormatting sqref="I57">
    <cfRule type="containsBlanks" dxfId="10" priority="12">
      <formula>LEN(TRIM(I57))=0</formula>
    </cfRule>
  </conditionalFormatting>
  <conditionalFormatting sqref="X57">
    <cfRule type="containsBlanks" dxfId="9" priority="11">
      <formula>LEN(TRIM(X57))=0</formula>
    </cfRule>
  </conditionalFormatting>
  <conditionalFormatting sqref="G58">
    <cfRule type="containsBlanks" dxfId="8" priority="10">
      <formula>LEN(TRIM(G58))=0</formula>
    </cfRule>
  </conditionalFormatting>
  <conditionalFormatting sqref="U58">
    <cfRule type="containsBlanks" dxfId="7" priority="9">
      <formula>LEN(TRIM(U58))=0</formula>
    </cfRule>
  </conditionalFormatting>
  <conditionalFormatting sqref="E59">
    <cfRule type="containsBlanks" dxfId="6" priority="8">
      <formula>LEN(TRIM(E59))=0</formula>
    </cfRule>
  </conditionalFormatting>
  <conditionalFormatting sqref="Q59">
    <cfRule type="containsBlanks" dxfId="5" priority="7">
      <formula>LEN(TRIM(Q59))=0</formula>
    </cfRule>
  </conditionalFormatting>
  <conditionalFormatting sqref="S62">
    <cfRule type="containsBlanks" dxfId="4" priority="6">
      <formula>LEN(TRIM(S62))=0</formula>
    </cfRule>
  </conditionalFormatting>
  <conditionalFormatting sqref="G64">
    <cfRule type="containsBlanks" dxfId="3" priority="5">
      <formula>LEN(TRIM(G64))=0</formula>
    </cfRule>
  </conditionalFormatting>
  <conditionalFormatting sqref="X63">
    <cfRule type="containsBlanks" dxfId="2" priority="2">
      <formula>LEN(TRIM(X63))=0</formula>
    </cfRule>
  </conditionalFormatting>
  <conditionalFormatting sqref="G63">
    <cfRule type="containsBlanks" dxfId="1" priority="3">
      <formula>LEN(TRIM(G63))=0</formula>
    </cfRule>
  </conditionalFormatting>
  <conditionalFormatting sqref="W64">
    <cfRule type="containsBlanks" dxfId="0" priority="1">
      <formula>LEN(TRIM(W64))=0</formula>
    </cfRule>
  </conditionalFormatting>
  <printOptions horizontalCentered="1"/>
  <pageMargins left="0.19685039370078741" right="0.19685039370078741" top="0.74803149606299213" bottom="0.55118110236220474" header="0.31496062992125984" footer="0.31496062992125984"/>
  <pageSetup paperSize="9" orientation="portrait" r:id="rId1"/>
  <rowBreaks count="1" manualBreakCount="1">
    <brk id="45" max="27" man="1"/>
  </rowBreaks>
  <drawing r:id="rId2"/>
  <legacyDrawing r:id="rId3"/>
  <controls>
    <mc:AlternateContent xmlns:mc="http://schemas.openxmlformats.org/markup-compatibility/2006">
      <mc:Choice Requires="x14">
        <control shapeId="23553" r:id="rId74" name="CheckBox1">
          <controlPr defaultSize="0" autoLine="0" autoPict="0" r:id="rId75">
            <anchor moveWithCells="1">
              <from>
                <xdr:col>6</xdr:col>
                <xdr:colOff>268902</xdr:colOff>
                <xdr:row>9</xdr:row>
                <xdr:rowOff>44846</xdr:rowOff>
              </from>
              <to>
                <xdr:col>8</xdr:col>
                <xdr:colOff>88359</xdr:colOff>
                <xdr:row>9</xdr:row>
                <xdr:rowOff>204867</xdr:rowOff>
              </to>
            </anchor>
          </controlPr>
        </control>
      </mc:Choice>
      <mc:Fallback>
        <control shapeId="23553" r:id="rId74" name="CheckBox1"/>
      </mc:Fallback>
    </mc:AlternateContent>
    <mc:AlternateContent xmlns:mc="http://schemas.openxmlformats.org/markup-compatibility/2006">
      <mc:Choice Requires="x14">
        <control shapeId="23554" r:id="rId72" name="CheckBox2">
          <controlPr defaultSize="0" autoLine="0" autoPict="0" r:id="rId73">
            <anchor moveWithCells="1">
              <from>
                <xdr:col>8</xdr:col>
                <xdr:colOff>205258</xdr:colOff>
                <xdr:row>9</xdr:row>
                <xdr:rowOff>44838</xdr:rowOff>
              </from>
              <to>
                <xdr:col>9</xdr:col>
                <xdr:colOff>261276</xdr:colOff>
                <xdr:row>9</xdr:row>
                <xdr:rowOff>220098</xdr:rowOff>
              </to>
            </anchor>
          </controlPr>
        </control>
      </mc:Choice>
      <mc:Fallback>
        <control shapeId="23554" r:id="rId72" name="CheckBox2"/>
      </mc:Fallback>
    </mc:AlternateContent>
    <mc:AlternateContent xmlns:mc="http://schemas.openxmlformats.org/markup-compatibility/2006">
      <mc:Choice Requires="x14">
        <control shapeId="23555" r:id="rId70" name="CheckBox3">
          <controlPr defaultSize="0" autoLine="0" autoPict="0" r:id="rId71">
            <anchor moveWithCells="1">
              <from>
                <xdr:col>12</xdr:col>
                <xdr:colOff>81166</xdr:colOff>
                <xdr:row>17</xdr:row>
                <xdr:rowOff>186601</xdr:rowOff>
              </from>
              <to>
                <xdr:col>13</xdr:col>
                <xdr:colOff>186384</xdr:colOff>
                <xdr:row>18</xdr:row>
                <xdr:rowOff>257101</xdr:rowOff>
              </to>
            </anchor>
          </controlPr>
        </control>
      </mc:Choice>
      <mc:Fallback>
        <control shapeId="23555" r:id="rId70" name="CheckBox3"/>
      </mc:Fallback>
    </mc:AlternateContent>
    <mc:AlternateContent xmlns:mc="http://schemas.openxmlformats.org/markup-compatibility/2006">
      <mc:Choice Requires="x14">
        <control shapeId="23556" r:id="rId68" name="CheckBox4">
          <controlPr defaultSize="0" autoLine="0" r:id="rId69">
            <anchor moveWithCells="1">
              <from>
                <xdr:col>14</xdr:col>
                <xdr:colOff>17516</xdr:colOff>
                <xdr:row>17</xdr:row>
                <xdr:rowOff>186580</xdr:rowOff>
              </from>
              <to>
                <xdr:col>15</xdr:col>
                <xdr:colOff>73542</xdr:colOff>
                <xdr:row>19</xdr:row>
                <xdr:rowOff>5712</xdr:rowOff>
              </to>
            </anchor>
          </controlPr>
        </control>
      </mc:Choice>
      <mc:Fallback>
        <control shapeId="23556" r:id="rId68" name="CheckBox4"/>
      </mc:Fallback>
    </mc:AlternateContent>
    <mc:AlternateContent xmlns:mc="http://schemas.openxmlformats.org/markup-compatibility/2006">
      <mc:Choice Requires="x14">
        <control shapeId="23557" r:id="rId66" name="CheckBox5">
          <controlPr defaultSize="0" autoLine="0" autoPict="0" r:id="rId67">
            <anchor moveWithCells="1">
              <from>
                <xdr:col>11</xdr:col>
                <xdr:colOff>23672</xdr:colOff>
                <xdr:row>20</xdr:row>
                <xdr:rowOff>39367</xdr:rowOff>
              </from>
              <to>
                <xdr:col>12</xdr:col>
                <xdr:colOff>170212</xdr:colOff>
                <xdr:row>22</xdr:row>
                <xdr:rowOff>37781</xdr:rowOff>
              </to>
            </anchor>
          </controlPr>
        </control>
      </mc:Choice>
      <mc:Fallback>
        <control shapeId="23557" r:id="rId66" name="CheckBox5"/>
      </mc:Fallback>
    </mc:AlternateContent>
    <mc:AlternateContent xmlns:mc="http://schemas.openxmlformats.org/markup-compatibility/2006">
      <mc:Choice Requires="x14">
        <control shapeId="23558" r:id="rId64" name="CheckBox6">
          <controlPr defaultSize="0" autoLine="0" r:id="rId65">
            <anchor moveWithCells="1">
              <from>
                <xdr:col>13</xdr:col>
                <xdr:colOff>13726</xdr:colOff>
                <xdr:row>20</xdr:row>
                <xdr:rowOff>39384</xdr:rowOff>
              </from>
              <to>
                <xdr:col>14</xdr:col>
                <xdr:colOff>105875</xdr:colOff>
                <xdr:row>22</xdr:row>
                <xdr:rowOff>66672</xdr:rowOff>
              </to>
            </anchor>
          </controlPr>
        </control>
      </mc:Choice>
      <mc:Fallback>
        <control shapeId="23558" r:id="rId64" name="CheckBox6"/>
      </mc:Fallback>
    </mc:AlternateContent>
    <mc:AlternateContent xmlns:mc="http://schemas.openxmlformats.org/markup-compatibility/2006">
      <mc:Choice Requires="x14">
        <control shapeId="23559" r:id="rId62" name="CheckBox7">
          <controlPr defaultSize="0" autoLine="0" r:id="rId63">
            <anchor moveWithCells="1">
              <from>
                <xdr:col>14</xdr:col>
                <xdr:colOff>178638</xdr:colOff>
                <xdr:row>20</xdr:row>
                <xdr:rowOff>52523</xdr:rowOff>
              </from>
              <to>
                <xdr:col>16</xdr:col>
                <xdr:colOff>59052</xdr:colOff>
                <xdr:row>22</xdr:row>
                <xdr:rowOff>47621</xdr:rowOff>
              </to>
            </anchor>
          </controlPr>
        </control>
      </mc:Choice>
      <mc:Fallback>
        <control shapeId="23559" r:id="rId62" name="CheckBox7"/>
      </mc:Fallback>
    </mc:AlternateContent>
    <mc:AlternateContent xmlns:mc="http://schemas.openxmlformats.org/markup-compatibility/2006">
      <mc:Choice Requires="x14">
        <control shapeId="23560" r:id="rId60" name="CheckBox8">
          <controlPr defaultSize="0" autoLine="0" autoPict="0" r:id="rId61">
            <anchor moveWithCells="1">
              <from>
                <xdr:col>1</xdr:col>
                <xdr:colOff>9471</xdr:colOff>
                <xdr:row>24</xdr:row>
                <xdr:rowOff>6421</xdr:rowOff>
              </from>
              <to>
                <xdr:col>11</xdr:col>
                <xdr:colOff>122576</xdr:colOff>
                <xdr:row>25</xdr:row>
                <xdr:rowOff>57098</xdr:rowOff>
              </to>
            </anchor>
          </controlPr>
        </control>
      </mc:Choice>
      <mc:Fallback>
        <control shapeId="23560" r:id="rId60" name="CheckBox8"/>
      </mc:Fallback>
    </mc:AlternateContent>
    <mc:AlternateContent xmlns:mc="http://schemas.openxmlformats.org/markup-compatibility/2006">
      <mc:Choice Requires="x14">
        <control shapeId="23561" r:id="rId58" name="CheckBox9">
          <controlPr defaultSize="0" autoLine="0" autoPict="0" r:id="rId59">
            <anchor moveWithCells="1">
              <from>
                <xdr:col>1</xdr:col>
                <xdr:colOff>9471</xdr:colOff>
                <xdr:row>25</xdr:row>
                <xdr:rowOff>43379</xdr:rowOff>
              </from>
              <to>
                <xdr:col>11</xdr:col>
                <xdr:colOff>122576</xdr:colOff>
                <xdr:row>26</xdr:row>
                <xdr:rowOff>94056</xdr:rowOff>
              </to>
            </anchor>
          </controlPr>
        </control>
      </mc:Choice>
      <mc:Fallback>
        <control shapeId="23561" r:id="rId58" name="CheckBox9"/>
      </mc:Fallback>
    </mc:AlternateContent>
    <mc:AlternateContent xmlns:mc="http://schemas.openxmlformats.org/markup-compatibility/2006">
      <mc:Choice Requires="x14">
        <control shapeId="23562" r:id="rId56" name="CheckBox10">
          <controlPr defaultSize="0" autoLine="0" autoPict="0" r:id="rId57">
            <anchor moveWithCells="1">
              <from>
                <xdr:col>1</xdr:col>
                <xdr:colOff>9471</xdr:colOff>
                <xdr:row>26</xdr:row>
                <xdr:rowOff>80337</xdr:rowOff>
              </from>
              <to>
                <xdr:col>11</xdr:col>
                <xdr:colOff>122576</xdr:colOff>
                <xdr:row>27</xdr:row>
                <xdr:rowOff>131014</xdr:rowOff>
              </to>
            </anchor>
          </controlPr>
        </control>
      </mc:Choice>
      <mc:Fallback>
        <control shapeId="23562" r:id="rId56" name="CheckBox10"/>
      </mc:Fallback>
    </mc:AlternateContent>
    <mc:AlternateContent xmlns:mc="http://schemas.openxmlformats.org/markup-compatibility/2006">
      <mc:Choice Requires="x14">
        <control shapeId="23563" r:id="rId54" name="CheckBox11">
          <controlPr defaultSize="0" autoLine="0" autoPict="0" r:id="rId55">
            <anchor moveWithCells="1">
              <from>
                <xdr:col>1</xdr:col>
                <xdr:colOff>9471</xdr:colOff>
                <xdr:row>27</xdr:row>
                <xdr:rowOff>117295</xdr:rowOff>
              </from>
              <to>
                <xdr:col>11</xdr:col>
                <xdr:colOff>122576</xdr:colOff>
                <xdr:row>28</xdr:row>
                <xdr:rowOff>167972</xdr:rowOff>
              </to>
            </anchor>
          </controlPr>
        </control>
      </mc:Choice>
      <mc:Fallback>
        <control shapeId="23563" r:id="rId54" name="CheckBox11"/>
      </mc:Fallback>
    </mc:AlternateContent>
    <mc:AlternateContent xmlns:mc="http://schemas.openxmlformats.org/markup-compatibility/2006">
      <mc:Choice Requires="x14">
        <control shapeId="23564" r:id="rId52" name="CheckBox12">
          <controlPr defaultSize="0" autoLine="0" autoPict="0" r:id="rId53">
            <anchor moveWithCells="1">
              <from>
                <xdr:col>1</xdr:col>
                <xdr:colOff>9471</xdr:colOff>
                <xdr:row>28</xdr:row>
                <xdr:rowOff>154253</xdr:rowOff>
              </from>
              <to>
                <xdr:col>11</xdr:col>
                <xdr:colOff>122576</xdr:colOff>
                <xdr:row>29</xdr:row>
                <xdr:rowOff>204930</xdr:rowOff>
              </to>
            </anchor>
          </controlPr>
        </control>
      </mc:Choice>
      <mc:Fallback>
        <control shapeId="23564" r:id="rId52" name="CheckBox12"/>
      </mc:Fallback>
    </mc:AlternateContent>
    <mc:AlternateContent xmlns:mc="http://schemas.openxmlformats.org/markup-compatibility/2006">
      <mc:Choice Requires="x14">
        <control shapeId="23565" r:id="rId50" name="CheckBox13">
          <controlPr defaultSize="0" autoLine="0" autoPict="0" r:id="rId51">
            <anchor moveWithCells="1">
              <from>
                <xdr:col>11</xdr:col>
                <xdr:colOff>181539</xdr:colOff>
                <xdr:row>24</xdr:row>
                <xdr:rowOff>6421</xdr:rowOff>
              </from>
              <to>
                <xdr:col>22</xdr:col>
                <xdr:colOff>8894</xdr:colOff>
                <xdr:row>25</xdr:row>
                <xdr:rowOff>57098</xdr:rowOff>
              </to>
            </anchor>
          </controlPr>
        </control>
      </mc:Choice>
      <mc:Fallback>
        <control shapeId="23565" r:id="rId50" name="CheckBox13"/>
      </mc:Fallback>
    </mc:AlternateContent>
    <mc:AlternateContent xmlns:mc="http://schemas.openxmlformats.org/markup-compatibility/2006">
      <mc:Choice Requires="x14">
        <control shapeId="23566" r:id="rId48" name="CheckBox14">
          <controlPr defaultSize="0" autoLine="0" autoPict="0" r:id="rId49">
            <anchor moveWithCells="1">
              <from>
                <xdr:col>11</xdr:col>
                <xdr:colOff>181539</xdr:colOff>
                <xdr:row>25</xdr:row>
                <xdr:rowOff>43379</xdr:rowOff>
              </from>
              <to>
                <xdr:col>22</xdr:col>
                <xdr:colOff>8894</xdr:colOff>
                <xdr:row>26</xdr:row>
                <xdr:rowOff>94056</xdr:rowOff>
              </to>
            </anchor>
          </controlPr>
        </control>
      </mc:Choice>
      <mc:Fallback>
        <control shapeId="23566" r:id="rId48" name="CheckBox14"/>
      </mc:Fallback>
    </mc:AlternateContent>
    <mc:AlternateContent xmlns:mc="http://schemas.openxmlformats.org/markup-compatibility/2006">
      <mc:Choice Requires="x14">
        <control shapeId="23567" r:id="rId46" name="CheckBox15">
          <controlPr defaultSize="0" autoLine="0" autoPict="0" r:id="rId47">
            <anchor moveWithCells="1">
              <from>
                <xdr:col>11</xdr:col>
                <xdr:colOff>181539</xdr:colOff>
                <xdr:row>26</xdr:row>
                <xdr:rowOff>80337</xdr:rowOff>
              </from>
              <to>
                <xdr:col>22</xdr:col>
                <xdr:colOff>8894</xdr:colOff>
                <xdr:row>27</xdr:row>
                <xdr:rowOff>131014</xdr:rowOff>
              </to>
            </anchor>
          </controlPr>
        </control>
      </mc:Choice>
      <mc:Fallback>
        <control shapeId="23567" r:id="rId46" name="CheckBox15"/>
      </mc:Fallback>
    </mc:AlternateContent>
    <mc:AlternateContent xmlns:mc="http://schemas.openxmlformats.org/markup-compatibility/2006">
      <mc:Choice Requires="x14">
        <control shapeId="23568" r:id="rId44" name="CheckBox16">
          <controlPr defaultSize="0" autoLine="0" autoPict="0" r:id="rId45">
            <anchor moveWithCells="1">
              <from>
                <xdr:col>11</xdr:col>
                <xdr:colOff>181539</xdr:colOff>
                <xdr:row>27</xdr:row>
                <xdr:rowOff>117295</xdr:rowOff>
              </from>
              <to>
                <xdr:col>22</xdr:col>
                <xdr:colOff>8894</xdr:colOff>
                <xdr:row>28</xdr:row>
                <xdr:rowOff>167972</xdr:rowOff>
              </to>
            </anchor>
          </controlPr>
        </control>
      </mc:Choice>
      <mc:Fallback>
        <control shapeId="23568" r:id="rId44" name="CheckBox16"/>
      </mc:Fallback>
    </mc:AlternateContent>
    <mc:AlternateContent xmlns:mc="http://schemas.openxmlformats.org/markup-compatibility/2006">
      <mc:Choice Requires="x14">
        <control shapeId="23569" r:id="rId42" name="CheckBox17">
          <controlPr defaultSize="0" autoLine="0" autoPict="0" r:id="rId43">
            <anchor moveWithCells="1">
              <from>
                <xdr:col>11</xdr:col>
                <xdr:colOff>181539</xdr:colOff>
                <xdr:row>28</xdr:row>
                <xdr:rowOff>154253</xdr:rowOff>
              </from>
              <to>
                <xdr:col>22</xdr:col>
                <xdr:colOff>8894</xdr:colOff>
                <xdr:row>29</xdr:row>
                <xdr:rowOff>204930</xdr:rowOff>
              </to>
            </anchor>
          </controlPr>
        </control>
      </mc:Choice>
      <mc:Fallback>
        <control shapeId="23569" r:id="rId42" name="CheckBox17"/>
      </mc:Fallback>
    </mc:AlternateContent>
    <mc:AlternateContent xmlns:mc="http://schemas.openxmlformats.org/markup-compatibility/2006">
      <mc:Choice Requires="x14">
        <control shapeId="23571" r:id="rId40" name="CheckBox19">
          <controlPr defaultSize="0" autoLine="0" autoPict="0" r:id="rId41">
            <anchor moveWithCells="1">
              <from>
                <xdr:col>1</xdr:col>
                <xdr:colOff>9471</xdr:colOff>
                <xdr:row>33</xdr:row>
                <xdr:rowOff>289852</xdr:rowOff>
              </from>
              <to>
                <xdr:col>21</xdr:col>
                <xdr:colOff>146233</xdr:colOff>
                <xdr:row>35</xdr:row>
                <xdr:rowOff>43588</xdr:rowOff>
              </to>
            </anchor>
          </controlPr>
        </control>
      </mc:Choice>
      <mc:Fallback>
        <control shapeId="23571" r:id="rId40" name="CheckBox19"/>
      </mc:Fallback>
    </mc:AlternateContent>
    <mc:AlternateContent xmlns:mc="http://schemas.openxmlformats.org/markup-compatibility/2006">
      <mc:Choice Requires="x14">
        <control shapeId="23572" r:id="rId38" name="CheckBox20">
          <controlPr defaultSize="0" autoLine="0" autoPict="0" r:id="rId39">
            <anchor moveWithCells="1">
              <from>
                <xdr:col>1</xdr:col>
                <xdr:colOff>9471</xdr:colOff>
                <xdr:row>35</xdr:row>
                <xdr:rowOff>39960</xdr:rowOff>
              </from>
              <to>
                <xdr:col>21</xdr:col>
                <xdr:colOff>146233</xdr:colOff>
                <xdr:row>36</xdr:row>
                <xdr:rowOff>98497</xdr:rowOff>
              </to>
            </anchor>
          </controlPr>
        </control>
      </mc:Choice>
      <mc:Fallback>
        <control shapeId="23572" r:id="rId38" name="CheckBox20"/>
      </mc:Fallback>
    </mc:AlternateContent>
    <mc:AlternateContent xmlns:mc="http://schemas.openxmlformats.org/markup-compatibility/2006">
      <mc:Choice Requires="x14">
        <control shapeId="23573" r:id="rId36" name="CheckBox21">
          <controlPr defaultSize="0" autoLine="0" autoPict="0" r:id="rId37">
            <anchor moveWithCells="1">
              <from>
                <xdr:col>1</xdr:col>
                <xdr:colOff>9471</xdr:colOff>
                <xdr:row>36</xdr:row>
                <xdr:rowOff>94872</xdr:rowOff>
              </from>
              <to>
                <xdr:col>21</xdr:col>
                <xdr:colOff>146233</xdr:colOff>
                <xdr:row>37</xdr:row>
                <xdr:rowOff>153409</xdr:rowOff>
              </to>
            </anchor>
          </controlPr>
        </control>
      </mc:Choice>
      <mc:Fallback>
        <control shapeId="23573" r:id="rId36" name="CheckBox21"/>
      </mc:Fallback>
    </mc:AlternateContent>
    <mc:AlternateContent xmlns:mc="http://schemas.openxmlformats.org/markup-compatibility/2006">
      <mc:Choice Requires="x14">
        <control shapeId="23574" r:id="rId34" name="CheckBox22">
          <controlPr defaultSize="0" autoLine="0" autoPict="0" r:id="rId35">
            <anchor moveWithCells="1">
              <from>
                <xdr:col>1</xdr:col>
                <xdr:colOff>9471</xdr:colOff>
                <xdr:row>37</xdr:row>
                <xdr:rowOff>149784</xdr:rowOff>
              </from>
              <to>
                <xdr:col>21</xdr:col>
                <xdr:colOff>146233</xdr:colOff>
                <xdr:row>38</xdr:row>
                <xdr:rowOff>208321</xdr:rowOff>
              </to>
            </anchor>
          </controlPr>
        </control>
      </mc:Choice>
      <mc:Fallback>
        <control shapeId="23574" r:id="rId34" name="CheckBox22"/>
      </mc:Fallback>
    </mc:AlternateContent>
    <mc:AlternateContent xmlns:mc="http://schemas.openxmlformats.org/markup-compatibility/2006">
      <mc:Choice Requires="x14">
        <control shapeId="23575" r:id="rId32" name="CheckBox23">
          <controlPr defaultSize="0" autoLine="0" autoPict="0" r:id="rId33">
            <anchor moveWithCells="1">
              <from>
                <xdr:col>1</xdr:col>
                <xdr:colOff>9471</xdr:colOff>
                <xdr:row>38</xdr:row>
                <xdr:rowOff>204706</xdr:rowOff>
              </from>
              <to>
                <xdr:col>21</xdr:col>
                <xdr:colOff>146233</xdr:colOff>
                <xdr:row>39</xdr:row>
                <xdr:rowOff>263242</xdr:rowOff>
              </to>
            </anchor>
          </controlPr>
        </control>
      </mc:Choice>
      <mc:Fallback>
        <control shapeId="23575" r:id="rId32" name="CheckBox23"/>
      </mc:Fallback>
    </mc:AlternateContent>
    <mc:AlternateContent xmlns:mc="http://schemas.openxmlformats.org/markup-compatibility/2006">
      <mc:Choice Requires="x14">
        <control shapeId="23570" r:id="rId30" name="CheckBox18">
          <controlPr defaultSize="0" autoLine="0" autoPict="0" r:id="rId31">
            <anchor moveWithCells="1">
              <from>
                <xdr:col>0</xdr:col>
                <xdr:colOff>77705</xdr:colOff>
                <xdr:row>41</xdr:row>
                <xdr:rowOff>230466</xdr:rowOff>
              </from>
              <to>
                <xdr:col>6</xdr:col>
                <xdr:colOff>49076</xdr:colOff>
                <xdr:row>42</xdr:row>
                <xdr:rowOff>290698</xdr:rowOff>
              </to>
            </anchor>
          </controlPr>
        </control>
      </mc:Choice>
      <mc:Fallback>
        <control shapeId="23570" r:id="rId30" name="CheckBox18"/>
      </mc:Fallback>
    </mc:AlternateContent>
    <mc:AlternateContent xmlns:mc="http://schemas.openxmlformats.org/markup-compatibility/2006">
      <mc:Choice Requires="x14">
        <control shapeId="23576" r:id="rId28" name="CheckBox24">
          <controlPr defaultSize="0" autoLine="0" autoPict="0" r:id="rId29">
            <anchor moveWithCells="1">
              <from>
                <xdr:col>6</xdr:col>
                <xdr:colOff>138895</xdr:colOff>
                <xdr:row>41</xdr:row>
                <xdr:rowOff>230466</xdr:rowOff>
              </from>
              <to>
                <xdr:col>12</xdr:col>
                <xdr:colOff>75335</xdr:colOff>
                <xdr:row>42</xdr:row>
                <xdr:rowOff>290698</xdr:rowOff>
              </to>
            </anchor>
          </controlPr>
        </control>
      </mc:Choice>
      <mc:Fallback>
        <control shapeId="23576" r:id="rId28" name="CheckBox24"/>
      </mc:Fallback>
    </mc:AlternateContent>
    <mc:AlternateContent xmlns:mc="http://schemas.openxmlformats.org/markup-compatibility/2006">
      <mc:Choice Requires="x14">
        <control shapeId="23577" r:id="rId26" name="CheckBox25">
          <controlPr defaultSize="0" autoLine="0" autoPict="0" r:id="rId27">
            <anchor moveWithCells="1">
              <from>
                <xdr:col>12</xdr:col>
                <xdr:colOff>165152</xdr:colOff>
                <xdr:row>41</xdr:row>
                <xdr:rowOff>230466</xdr:rowOff>
              </from>
              <to>
                <xdr:col>16</xdr:col>
                <xdr:colOff>177809</xdr:colOff>
                <xdr:row>42</xdr:row>
                <xdr:rowOff>290698</xdr:rowOff>
              </to>
            </anchor>
          </controlPr>
        </control>
      </mc:Choice>
      <mc:Fallback>
        <control shapeId="23577" r:id="rId26" name="CheckBox25"/>
      </mc:Fallback>
    </mc:AlternateContent>
    <mc:AlternateContent xmlns:mc="http://schemas.openxmlformats.org/markup-compatibility/2006">
      <mc:Choice Requires="x14">
        <control shapeId="23578" r:id="rId24" name="CheckBox26">
          <controlPr defaultSize="0" autoLine="0" autoPict="0" r:id="rId25">
            <anchor moveWithCells="1">
              <from>
                <xdr:col>16</xdr:col>
                <xdr:colOff>267624</xdr:colOff>
                <xdr:row>41</xdr:row>
                <xdr:rowOff>230466</xdr:rowOff>
              </from>
              <to>
                <xdr:col>22</xdr:col>
                <xdr:colOff>38970</xdr:colOff>
                <xdr:row>42</xdr:row>
                <xdr:rowOff>290698</xdr:rowOff>
              </to>
            </anchor>
          </controlPr>
        </control>
      </mc:Choice>
      <mc:Fallback>
        <control shapeId="23578" r:id="rId24" name="CheckBox26"/>
      </mc:Fallback>
    </mc:AlternateContent>
    <mc:AlternateContent xmlns:mc="http://schemas.openxmlformats.org/markup-compatibility/2006">
      <mc:Choice Requires="x14">
        <control shapeId="23579" r:id="rId22" name="CheckBox27">
          <controlPr defaultSize="0" autoLine="0" autoPict="0" r:id="rId23">
            <anchor moveWithCells="1">
              <from>
                <xdr:col>9</xdr:col>
                <xdr:colOff>126883</xdr:colOff>
                <xdr:row>42</xdr:row>
                <xdr:rowOff>263157</xdr:rowOff>
              </from>
              <to>
                <xdr:col>10</xdr:col>
                <xdr:colOff>285727</xdr:colOff>
                <xdr:row>43</xdr:row>
                <xdr:rowOff>258358</xdr:rowOff>
              </to>
            </anchor>
          </controlPr>
        </control>
      </mc:Choice>
      <mc:Fallback>
        <control shapeId="23579" r:id="rId22" name="CheckBox27"/>
      </mc:Fallback>
    </mc:AlternateContent>
    <mc:AlternateContent xmlns:mc="http://schemas.openxmlformats.org/markup-compatibility/2006">
      <mc:Choice Requires="x14">
        <control shapeId="23580" r:id="rId20" name="CheckBox28">
          <controlPr defaultSize="0" autoLine="0" autoPict="0" r:id="rId21">
            <anchor moveWithCells="1">
              <from>
                <xdr:col>11</xdr:col>
                <xdr:colOff>134367</xdr:colOff>
                <xdr:row>42</xdr:row>
                <xdr:rowOff>261987</xdr:rowOff>
              </from>
              <to>
                <xdr:col>23</xdr:col>
                <xdr:colOff>182878</xdr:colOff>
                <xdr:row>44</xdr:row>
                <xdr:rowOff>19060</xdr:rowOff>
              </to>
            </anchor>
          </controlPr>
        </control>
      </mc:Choice>
      <mc:Fallback>
        <control shapeId="23580" r:id="rId20" name="CheckBox28"/>
      </mc:Fallback>
    </mc:AlternateContent>
    <mc:AlternateContent xmlns:mc="http://schemas.openxmlformats.org/markup-compatibility/2006">
      <mc:Choice Requires="x14">
        <control shapeId="23581" r:id="rId18" name="CheckBox29">
          <controlPr defaultSize="0" autoLine="0" autoPict="0" r:id="rId19">
            <anchor moveWithCells="1">
              <from>
                <xdr:col>10</xdr:col>
                <xdr:colOff>9474</xdr:colOff>
                <xdr:row>55</xdr:row>
                <xdr:rowOff>25897</xdr:rowOff>
              </from>
              <to>
                <xdr:col>11</xdr:col>
                <xdr:colOff>107422</xdr:colOff>
                <xdr:row>55</xdr:row>
                <xdr:rowOff>247642</xdr:rowOff>
              </to>
            </anchor>
          </controlPr>
        </control>
      </mc:Choice>
      <mc:Fallback>
        <control shapeId="23581" r:id="rId18" name="CheckBox29"/>
      </mc:Fallback>
    </mc:AlternateContent>
    <mc:AlternateContent xmlns:mc="http://schemas.openxmlformats.org/markup-compatibility/2006">
      <mc:Choice Requires="x14">
        <control shapeId="23582" r:id="rId16" name="CheckBox30">
          <controlPr defaultSize="0" autoLine="0" autoPict="0" r:id="rId17">
            <anchor moveWithCells="1">
              <from>
                <xdr:col>11</xdr:col>
                <xdr:colOff>222156</xdr:colOff>
                <xdr:row>55</xdr:row>
                <xdr:rowOff>25932</xdr:rowOff>
              </from>
              <to>
                <xdr:col>12</xdr:col>
                <xdr:colOff>271826</xdr:colOff>
                <xdr:row>55</xdr:row>
                <xdr:rowOff>257173</xdr:rowOff>
              </to>
            </anchor>
          </controlPr>
        </control>
      </mc:Choice>
      <mc:Fallback>
        <control shapeId="23582" r:id="rId16" name="CheckBox30"/>
      </mc:Fallback>
    </mc:AlternateContent>
    <mc:AlternateContent xmlns:mc="http://schemas.openxmlformats.org/markup-compatibility/2006">
      <mc:Choice Requires="x14">
        <control shapeId="23583" r:id="rId14" name="CheckBox31">
          <controlPr defaultSize="0" autoLine="0" autoPict="0" r:id="rId15">
            <anchor moveWithCells="1">
              <from>
                <xdr:col>13</xdr:col>
                <xdr:colOff>50660</xdr:colOff>
                <xdr:row>55</xdr:row>
                <xdr:rowOff>32986</xdr:rowOff>
              </from>
              <to>
                <xdr:col>14</xdr:col>
                <xdr:colOff>166032</xdr:colOff>
                <xdr:row>55</xdr:row>
                <xdr:rowOff>257175</xdr:rowOff>
              </to>
            </anchor>
          </controlPr>
        </control>
      </mc:Choice>
      <mc:Fallback>
        <control shapeId="23583" r:id="rId14" name="CheckBox31"/>
      </mc:Fallback>
    </mc:AlternateContent>
    <mc:AlternateContent xmlns:mc="http://schemas.openxmlformats.org/markup-compatibility/2006">
      <mc:Choice Requires="x14">
        <control shapeId="23586" r:id="rId12" name="CheckBox32">
          <controlPr defaultSize="0" autoLine="0" autoPict="0" r:id="rId13">
            <anchor moveWithCells="1">
              <from>
                <xdr:col>5</xdr:col>
                <xdr:colOff>233572</xdr:colOff>
                <xdr:row>60</xdr:row>
                <xdr:rowOff>234609</xdr:rowOff>
              </from>
              <to>
                <xdr:col>8</xdr:col>
                <xdr:colOff>205797</xdr:colOff>
                <xdr:row>61</xdr:row>
                <xdr:rowOff>288417</xdr:rowOff>
              </to>
            </anchor>
          </controlPr>
        </control>
      </mc:Choice>
      <mc:Fallback>
        <control shapeId="23586" r:id="rId12" name="CheckBox32"/>
      </mc:Fallback>
    </mc:AlternateContent>
    <mc:AlternateContent xmlns:mc="http://schemas.openxmlformats.org/markup-compatibility/2006">
      <mc:Choice Requires="x14">
        <control shapeId="23587" r:id="rId10" name="CheckBox33">
          <controlPr defaultSize="0" autoLine="0" autoPict="0" r:id="rId11">
            <anchor moveWithCells="1">
              <from>
                <xdr:col>8</xdr:col>
                <xdr:colOff>210210</xdr:colOff>
                <xdr:row>60</xdr:row>
                <xdr:rowOff>234576</xdr:rowOff>
              </from>
              <to>
                <xdr:col>11</xdr:col>
                <xdr:colOff>182435</xdr:colOff>
                <xdr:row>61</xdr:row>
                <xdr:rowOff>288384</xdr:rowOff>
              </to>
            </anchor>
          </controlPr>
        </control>
      </mc:Choice>
      <mc:Fallback>
        <control shapeId="23587" r:id="rId10" name="CheckBox33"/>
      </mc:Fallback>
    </mc:AlternateContent>
    <mc:AlternateContent xmlns:mc="http://schemas.openxmlformats.org/markup-compatibility/2006">
      <mc:Choice Requires="x14">
        <control shapeId="23588" r:id="rId8" name="CheckBox34">
          <controlPr defaultSize="0" autoLine="0" autoPict="0" r:id="rId9">
            <anchor moveWithCells="1">
              <from>
                <xdr:col>11</xdr:col>
                <xdr:colOff>186850</xdr:colOff>
                <xdr:row>60</xdr:row>
                <xdr:rowOff>234574</xdr:rowOff>
              </from>
              <to>
                <xdr:col>14</xdr:col>
                <xdr:colOff>159075</xdr:colOff>
                <xdr:row>61</xdr:row>
                <xdr:rowOff>288382</xdr:rowOff>
              </to>
            </anchor>
          </controlPr>
        </control>
      </mc:Choice>
      <mc:Fallback>
        <control shapeId="23588" r:id="rId8" name="CheckBox34"/>
      </mc:Fallback>
    </mc:AlternateContent>
    <mc:AlternateContent xmlns:mc="http://schemas.openxmlformats.org/markup-compatibility/2006">
      <mc:Choice Requires="x14">
        <control shapeId="23589" r:id="rId6" name="CheckBox35">
          <controlPr defaultSize="0" autoLine="0" autoPict="0" r:id="rId7">
            <anchor moveWithCells="1">
              <from>
                <xdr:col>3</xdr:col>
                <xdr:colOff>197211</xdr:colOff>
                <xdr:row>19</xdr:row>
                <xdr:rowOff>54485</xdr:rowOff>
              </from>
              <to>
                <xdr:col>5</xdr:col>
                <xdr:colOff>114703</xdr:colOff>
                <xdr:row>19</xdr:row>
                <xdr:rowOff>284685</xdr:rowOff>
              </to>
            </anchor>
          </controlPr>
        </control>
      </mc:Choice>
      <mc:Fallback>
        <control shapeId="23589" r:id="rId6" name="CheckBox35"/>
      </mc:Fallback>
    </mc:AlternateContent>
    <mc:AlternateContent xmlns:mc="http://schemas.openxmlformats.org/markup-compatibility/2006">
      <mc:Choice Requires="x14">
        <control shapeId="23590" r:id="rId4" name="CheckBox36">
          <controlPr defaultSize="0" autoLine="0" r:id="rId5">
            <anchor moveWithCells="1">
              <from>
                <xdr:col>5</xdr:col>
                <xdr:colOff>154429</xdr:colOff>
                <xdr:row>18</xdr:row>
                <xdr:rowOff>273164</xdr:rowOff>
              </from>
              <to>
                <xdr:col>10</xdr:col>
                <xdr:colOff>29656</xdr:colOff>
                <xdr:row>20</xdr:row>
                <xdr:rowOff>18388</xdr:rowOff>
              </to>
            </anchor>
          </controlPr>
        </control>
      </mc:Choice>
      <mc:Fallback>
        <control shapeId="23590" r:id="rId4" name="CheckBox3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5"/>
    <pageSetUpPr fitToPage="1"/>
  </sheetPr>
  <dimension ref="B1:AZ105"/>
  <sheetViews>
    <sheetView showGridLines="0" view="pageBreakPreview" zoomScale="70" zoomScaleNormal="75" zoomScaleSheetLayoutView="70" workbookViewId="0"/>
  </sheetViews>
  <sheetFormatPr defaultColWidth="9" defaultRowHeight="13.5"/>
  <cols>
    <col min="1" max="1" width="1.625" style="61" customWidth="1"/>
    <col min="2" max="25" width="6.375" style="61" customWidth="1"/>
    <col min="26" max="27" width="1.625" style="61" customWidth="1"/>
    <col min="28" max="51" width="6.375" style="61" customWidth="1"/>
    <col min="52" max="53" width="1.625" style="61" customWidth="1"/>
    <col min="54" max="16384" width="9" style="61"/>
  </cols>
  <sheetData>
    <row r="1" spans="2:52" ht="6.75" customHeight="1" thickBot="1">
      <c r="B1" s="65"/>
      <c r="AB1" s="65"/>
    </row>
    <row r="2" spans="2:52" ht="37.5" customHeight="1" thickTop="1" thickBot="1">
      <c r="E2" s="719" t="s">
        <v>48</v>
      </c>
      <c r="F2" s="720"/>
      <c r="G2" s="720"/>
      <c r="H2" s="720"/>
      <c r="I2" s="720"/>
      <c r="J2" s="720"/>
      <c r="K2" s="720"/>
      <c r="L2" s="720"/>
      <c r="M2" s="720"/>
      <c r="N2" s="720"/>
      <c r="O2" s="720"/>
      <c r="P2" s="720"/>
      <c r="Q2" s="720"/>
      <c r="R2" s="720"/>
      <c r="S2" s="720"/>
      <c r="T2" s="720"/>
      <c r="U2" s="720"/>
      <c r="V2" s="721"/>
      <c r="AE2" s="719" t="s">
        <v>48</v>
      </c>
      <c r="AF2" s="720"/>
      <c r="AG2" s="720"/>
      <c r="AH2" s="720"/>
      <c r="AI2" s="720"/>
      <c r="AJ2" s="720"/>
      <c r="AK2" s="720"/>
      <c r="AL2" s="720"/>
      <c r="AM2" s="720"/>
      <c r="AN2" s="720"/>
      <c r="AO2" s="720"/>
      <c r="AP2" s="720"/>
      <c r="AQ2" s="720"/>
      <c r="AR2" s="720"/>
      <c r="AS2" s="720"/>
      <c r="AT2" s="720"/>
      <c r="AU2" s="720"/>
      <c r="AV2" s="721"/>
    </row>
    <row r="3" spans="2:52" ht="10.15" customHeight="1" thickTop="1"/>
    <row r="4" spans="2:52" ht="37.5" customHeight="1">
      <c r="B4" s="75" t="s">
        <v>49</v>
      </c>
      <c r="D4" s="67"/>
      <c r="E4" s="67"/>
      <c r="F4" s="67"/>
      <c r="G4" s="67"/>
      <c r="H4" s="67"/>
      <c r="I4" s="67"/>
      <c r="J4" s="67"/>
      <c r="K4" s="67"/>
      <c r="L4" s="67"/>
      <c r="M4" s="67"/>
      <c r="N4" s="67"/>
      <c r="O4" s="67"/>
      <c r="P4" s="67"/>
      <c r="Q4" s="67"/>
      <c r="R4" s="718" t="s">
        <v>50</v>
      </c>
      <c r="S4" s="718"/>
      <c r="T4" s="718"/>
      <c r="U4" s="739"/>
      <c r="V4" s="739"/>
      <c r="W4" s="739"/>
      <c r="X4" s="739"/>
      <c r="Y4" s="739"/>
      <c r="Z4" s="67"/>
      <c r="AB4" s="75" t="s">
        <v>49</v>
      </c>
      <c r="AD4" s="67"/>
      <c r="AE4" s="67"/>
      <c r="AF4" s="67"/>
      <c r="AG4" s="67"/>
      <c r="AH4" s="67"/>
      <c r="AI4" s="67"/>
      <c r="AJ4" s="67"/>
      <c r="AK4" s="67"/>
      <c r="AL4" s="67"/>
      <c r="AM4" s="67"/>
      <c r="AN4" s="67"/>
      <c r="AO4" s="67"/>
      <c r="AP4" s="67"/>
      <c r="AQ4" s="67"/>
      <c r="AR4" s="718" t="s">
        <v>50</v>
      </c>
      <c r="AS4" s="718"/>
      <c r="AT4" s="718"/>
      <c r="AU4" s="722" t="s">
        <v>51</v>
      </c>
      <c r="AV4" s="722"/>
      <c r="AW4" s="722"/>
      <c r="AX4" s="722"/>
      <c r="AY4" s="722"/>
      <c r="AZ4" s="67"/>
    </row>
    <row r="5" spans="2:52" ht="7.5" customHeight="1">
      <c r="B5" s="67"/>
      <c r="D5" s="67"/>
      <c r="E5" s="67"/>
      <c r="F5" s="67"/>
      <c r="G5" s="67"/>
      <c r="H5" s="67"/>
      <c r="I5" s="67"/>
      <c r="J5" s="67"/>
      <c r="K5" s="67"/>
      <c r="L5" s="67"/>
      <c r="M5" s="67"/>
      <c r="N5" s="67"/>
      <c r="O5" s="67"/>
      <c r="P5" s="67"/>
      <c r="Q5" s="67"/>
      <c r="R5" s="67"/>
      <c r="S5" s="67"/>
      <c r="T5" s="67"/>
      <c r="U5" s="67"/>
      <c r="V5" s="67"/>
      <c r="W5" s="67"/>
      <c r="X5" s="67"/>
      <c r="Y5" s="67"/>
      <c r="Z5" s="67"/>
      <c r="AB5" s="67"/>
      <c r="AD5" s="67"/>
      <c r="AE5" s="67"/>
      <c r="AF5" s="67"/>
      <c r="AG5" s="67"/>
      <c r="AH5" s="67"/>
      <c r="AI5" s="67"/>
      <c r="AJ5" s="67"/>
      <c r="AK5" s="67"/>
      <c r="AL5" s="67"/>
      <c r="AM5" s="67"/>
      <c r="AN5" s="67"/>
      <c r="AO5" s="67"/>
      <c r="AP5" s="67"/>
      <c r="AQ5" s="67"/>
      <c r="AR5" s="67"/>
      <c r="AS5" s="67"/>
      <c r="AT5" s="67"/>
      <c r="AU5" s="67"/>
      <c r="AV5" s="67"/>
      <c r="AW5" s="67"/>
      <c r="AX5" s="67"/>
      <c r="AY5" s="67"/>
      <c r="AZ5" s="67"/>
    </row>
    <row r="6" spans="2:52" s="67" customFormat="1" ht="18.75">
      <c r="B6" s="76" t="s">
        <v>52</v>
      </c>
      <c r="AB6" s="76" t="s">
        <v>52</v>
      </c>
    </row>
    <row r="7" spans="2:52" s="67" customFormat="1" ht="18.75">
      <c r="B7" s="78" t="s">
        <v>53</v>
      </c>
      <c r="AB7" s="78" t="s">
        <v>53</v>
      </c>
    </row>
    <row r="8" spans="2:52" s="67" customFormat="1" ht="18.75">
      <c r="B8" s="76" t="s">
        <v>54</v>
      </c>
      <c r="AB8" s="76" t="s">
        <v>54</v>
      </c>
    </row>
    <row r="9" spans="2:52" s="67" customFormat="1" ht="18.75">
      <c r="B9" s="78" t="s">
        <v>55</v>
      </c>
      <c r="AB9" s="78" t="s">
        <v>55</v>
      </c>
    </row>
    <row r="10" spans="2:52" s="67" customFormat="1" ht="6.75" customHeight="1">
      <c r="C10" s="68"/>
      <c r="AC10" s="68"/>
    </row>
    <row r="11" spans="2:52" s="67" customFormat="1" ht="41.65" customHeight="1">
      <c r="B11" s="723" t="s">
        <v>56</v>
      </c>
      <c r="C11" s="724"/>
      <c r="D11" s="725"/>
      <c r="E11" s="763"/>
      <c r="F11" s="763"/>
      <c r="G11" s="763"/>
      <c r="H11" s="763"/>
      <c r="I11" s="763"/>
      <c r="J11" s="763"/>
      <c r="K11" s="763"/>
      <c r="L11" s="763"/>
      <c r="M11" s="763"/>
      <c r="N11" s="740" t="s">
        <v>57</v>
      </c>
      <c r="O11" s="764"/>
      <c r="P11" s="764"/>
      <c r="Q11" s="741"/>
      <c r="R11" s="742"/>
      <c r="S11" s="743"/>
      <c r="T11" s="743"/>
      <c r="U11" s="743"/>
      <c r="V11" s="743"/>
      <c r="W11" s="743"/>
      <c r="X11" s="743"/>
      <c r="Y11" s="744"/>
      <c r="AB11" s="723" t="s">
        <v>56</v>
      </c>
      <c r="AC11" s="724"/>
      <c r="AD11" s="725"/>
      <c r="AE11" s="665" t="s">
        <v>58</v>
      </c>
      <c r="AF11" s="665"/>
      <c r="AG11" s="665"/>
      <c r="AH11" s="665"/>
      <c r="AI11" s="665"/>
      <c r="AJ11" s="665"/>
      <c r="AK11" s="665"/>
      <c r="AL11" s="665"/>
      <c r="AM11" s="665"/>
      <c r="AN11" s="683" t="s">
        <v>57</v>
      </c>
      <c r="AO11" s="726"/>
      <c r="AP11" s="726"/>
      <c r="AQ11" s="684"/>
      <c r="AR11" s="727" t="s">
        <v>59</v>
      </c>
      <c r="AS11" s="728"/>
      <c r="AT11" s="728"/>
      <c r="AU11" s="728"/>
      <c r="AV11" s="728"/>
      <c r="AW11" s="728"/>
      <c r="AX11" s="728"/>
      <c r="AY11" s="729"/>
    </row>
    <row r="12" spans="2:52" s="67" customFormat="1" ht="41.65" customHeight="1">
      <c r="B12" s="670" t="s">
        <v>60</v>
      </c>
      <c r="C12" s="671"/>
      <c r="D12" s="672"/>
      <c r="E12" s="765" t="s">
        <v>61</v>
      </c>
      <c r="F12" s="770"/>
      <c r="G12" s="742"/>
      <c r="H12" s="743"/>
      <c r="I12" s="743"/>
      <c r="J12" s="743"/>
      <c r="K12" s="743"/>
      <c r="L12" s="743"/>
      <c r="M12" s="743"/>
      <c r="N12" s="743"/>
      <c r="O12" s="743"/>
      <c r="P12" s="743"/>
      <c r="Q12" s="743"/>
      <c r="R12" s="743"/>
      <c r="S12" s="743"/>
      <c r="T12" s="743"/>
      <c r="U12" s="743"/>
      <c r="V12" s="743"/>
      <c r="W12" s="743"/>
      <c r="X12" s="743"/>
      <c r="Y12" s="744"/>
      <c r="AB12" s="670" t="s">
        <v>60</v>
      </c>
      <c r="AC12" s="671"/>
      <c r="AD12" s="672"/>
      <c r="AE12" s="730" t="s">
        <v>61</v>
      </c>
      <c r="AF12" s="731"/>
      <c r="AG12" s="727" t="s">
        <v>62</v>
      </c>
      <c r="AH12" s="728"/>
      <c r="AI12" s="728"/>
      <c r="AJ12" s="728"/>
      <c r="AK12" s="728"/>
      <c r="AL12" s="728"/>
      <c r="AM12" s="728"/>
      <c r="AN12" s="728"/>
      <c r="AO12" s="728"/>
      <c r="AP12" s="728"/>
      <c r="AQ12" s="728"/>
      <c r="AR12" s="728"/>
      <c r="AS12" s="728"/>
      <c r="AT12" s="728"/>
      <c r="AU12" s="728"/>
      <c r="AV12" s="728"/>
      <c r="AW12" s="728"/>
      <c r="AX12" s="728"/>
      <c r="AY12" s="729"/>
    </row>
    <row r="13" spans="2:52" s="67" customFormat="1" ht="41.65" customHeight="1">
      <c r="B13" s="673"/>
      <c r="C13" s="674"/>
      <c r="D13" s="675"/>
      <c r="E13" s="768" t="s">
        <v>63</v>
      </c>
      <c r="F13" s="769"/>
      <c r="G13" s="742"/>
      <c r="H13" s="743"/>
      <c r="I13" s="743"/>
      <c r="J13" s="743"/>
      <c r="K13" s="743"/>
      <c r="L13" s="743"/>
      <c r="M13" s="744"/>
      <c r="N13" s="765" t="s">
        <v>64</v>
      </c>
      <c r="O13" s="766"/>
      <c r="P13" s="766"/>
      <c r="Q13" s="767"/>
      <c r="R13" s="745"/>
      <c r="S13" s="746"/>
      <c r="T13" s="746"/>
      <c r="U13" s="746"/>
      <c r="V13" s="746"/>
      <c r="W13" s="746"/>
      <c r="X13" s="746"/>
      <c r="Y13" s="747"/>
      <c r="AB13" s="673"/>
      <c r="AC13" s="674"/>
      <c r="AD13" s="675"/>
      <c r="AE13" s="732" t="s">
        <v>63</v>
      </c>
      <c r="AF13" s="733"/>
      <c r="AG13" s="727" t="s">
        <v>65</v>
      </c>
      <c r="AH13" s="728"/>
      <c r="AI13" s="728"/>
      <c r="AJ13" s="728"/>
      <c r="AK13" s="728"/>
      <c r="AL13" s="728"/>
      <c r="AM13" s="729"/>
      <c r="AN13" s="730" t="s">
        <v>64</v>
      </c>
      <c r="AO13" s="734"/>
      <c r="AP13" s="734"/>
      <c r="AQ13" s="735"/>
      <c r="AR13" s="736" t="s">
        <v>66</v>
      </c>
      <c r="AS13" s="737"/>
      <c r="AT13" s="737"/>
      <c r="AU13" s="737"/>
      <c r="AV13" s="737"/>
      <c r="AW13" s="737"/>
      <c r="AX13" s="737"/>
      <c r="AY13" s="738"/>
    </row>
    <row r="14" spans="2:52" s="67" customFormat="1" ht="41.65" customHeight="1">
      <c r="B14" s="673"/>
      <c r="C14" s="674"/>
      <c r="D14" s="675"/>
      <c r="E14" s="740" t="s">
        <v>67</v>
      </c>
      <c r="F14" s="741"/>
      <c r="G14" s="756" t="s">
        <v>68</v>
      </c>
      <c r="H14" s="743"/>
      <c r="I14" s="743"/>
      <c r="J14" s="743"/>
      <c r="K14" s="743"/>
      <c r="L14" s="743"/>
      <c r="M14" s="743"/>
      <c r="N14" s="743"/>
      <c r="O14" s="743"/>
      <c r="P14" s="743"/>
      <c r="Q14" s="743"/>
      <c r="R14" s="743"/>
      <c r="S14" s="743"/>
      <c r="T14" s="743"/>
      <c r="U14" s="743"/>
      <c r="V14" s="743"/>
      <c r="W14" s="743"/>
      <c r="X14" s="743"/>
      <c r="Y14" s="744"/>
      <c r="AB14" s="673"/>
      <c r="AC14" s="674"/>
      <c r="AD14" s="675"/>
      <c r="AE14" s="683" t="s">
        <v>67</v>
      </c>
      <c r="AF14" s="684"/>
      <c r="AG14" s="685" t="s">
        <v>69</v>
      </c>
      <c r="AH14" s="679"/>
      <c r="AI14" s="679"/>
      <c r="AJ14" s="679"/>
      <c r="AK14" s="679"/>
      <c r="AL14" s="679"/>
      <c r="AM14" s="679"/>
      <c r="AN14" s="679"/>
      <c r="AO14" s="679"/>
      <c r="AP14" s="679"/>
      <c r="AQ14" s="679"/>
      <c r="AR14" s="679"/>
      <c r="AS14" s="679"/>
      <c r="AT14" s="679"/>
      <c r="AU14" s="679"/>
      <c r="AV14" s="679"/>
      <c r="AW14" s="679"/>
      <c r="AX14" s="679"/>
      <c r="AY14" s="680"/>
    </row>
    <row r="15" spans="2:52" s="67" customFormat="1" ht="41.65" customHeight="1">
      <c r="B15" s="686"/>
      <c r="C15" s="688" t="s">
        <v>70</v>
      </c>
      <c r="D15" s="689"/>
      <c r="E15" s="690" t="s">
        <v>71</v>
      </c>
      <c r="F15" s="691"/>
      <c r="G15" s="692" t="s">
        <v>72</v>
      </c>
      <c r="H15" s="693"/>
      <c r="I15" s="760"/>
      <c r="J15" s="761"/>
      <c r="K15" s="761"/>
      <c r="L15" s="761"/>
      <c r="M15" s="762"/>
      <c r="N15" s="697" t="s">
        <v>73</v>
      </c>
      <c r="O15" s="698"/>
      <c r="P15" s="699"/>
      <c r="Q15" s="700"/>
      <c r="R15" s="700"/>
      <c r="S15" s="701"/>
      <c r="T15" s="702" t="s">
        <v>74</v>
      </c>
      <c r="U15" s="703"/>
      <c r="V15" s="757"/>
      <c r="W15" s="758"/>
      <c r="X15" s="758"/>
      <c r="Y15" s="759"/>
      <c r="AB15" s="686"/>
      <c r="AC15" s="688" t="s">
        <v>70</v>
      </c>
      <c r="AD15" s="689"/>
      <c r="AE15" s="690" t="s">
        <v>71</v>
      </c>
      <c r="AF15" s="691"/>
      <c r="AG15" s="692" t="s">
        <v>72</v>
      </c>
      <c r="AH15" s="693"/>
      <c r="AI15" s="709" t="s">
        <v>75</v>
      </c>
      <c r="AJ15" s="710"/>
      <c r="AK15" s="710"/>
      <c r="AL15" s="710"/>
      <c r="AM15" s="711"/>
      <c r="AN15" s="697" t="s">
        <v>73</v>
      </c>
      <c r="AO15" s="698"/>
      <c r="AP15" s="712" t="s">
        <v>76</v>
      </c>
      <c r="AQ15" s="713"/>
      <c r="AR15" s="713"/>
      <c r="AS15" s="714"/>
      <c r="AT15" s="702" t="s">
        <v>74</v>
      </c>
      <c r="AU15" s="703"/>
      <c r="AV15" s="715">
        <v>43357</v>
      </c>
      <c r="AW15" s="716"/>
      <c r="AX15" s="716"/>
      <c r="AY15" s="717"/>
    </row>
    <row r="16" spans="2:52" s="67" customFormat="1" ht="41.65" customHeight="1">
      <c r="B16" s="687"/>
      <c r="C16" s="707" t="s">
        <v>77</v>
      </c>
      <c r="D16" s="708"/>
      <c r="E16" s="690" t="s">
        <v>71</v>
      </c>
      <c r="F16" s="691"/>
      <c r="G16" s="692" t="s">
        <v>72</v>
      </c>
      <c r="H16" s="693"/>
      <c r="I16" s="760"/>
      <c r="J16" s="761"/>
      <c r="K16" s="761"/>
      <c r="L16" s="761"/>
      <c r="M16" s="762"/>
      <c r="N16" s="697" t="s">
        <v>78</v>
      </c>
      <c r="O16" s="698"/>
      <c r="P16" s="699"/>
      <c r="Q16" s="700"/>
      <c r="R16" s="700"/>
      <c r="S16" s="701"/>
      <c r="T16" s="702" t="s">
        <v>74</v>
      </c>
      <c r="U16" s="703"/>
      <c r="V16" s="757"/>
      <c r="W16" s="758"/>
      <c r="X16" s="758"/>
      <c r="Y16" s="759"/>
      <c r="AB16" s="687"/>
      <c r="AC16" s="707" t="s">
        <v>77</v>
      </c>
      <c r="AD16" s="708"/>
      <c r="AE16" s="690" t="s">
        <v>71</v>
      </c>
      <c r="AF16" s="691"/>
      <c r="AG16" s="692" t="s">
        <v>72</v>
      </c>
      <c r="AH16" s="693"/>
      <c r="AI16" s="709" t="s">
        <v>75</v>
      </c>
      <c r="AJ16" s="710"/>
      <c r="AK16" s="710"/>
      <c r="AL16" s="710"/>
      <c r="AM16" s="711"/>
      <c r="AN16" s="697" t="s">
        <v>78</v>
      </c>
      <c r="AO16" s="698"/>
      <c r="AP16" s="712" t="s">
        <v>79</v>
      </c>
      <c r="AQ16" s="713"/>
      <c r="AR16" s="713"/>
      <c r="AS16" s="714"/>
      <c r="AT16" s="702" t="s">
        <v>74</v>
      </c>
      <c r="AU16" s="703"/>
      <c r="AV16" s="715">
        <v>43357</v>
      </c>
      <c r="AW16" s="716"/>
      <c r="AX16" s="716"/>
      <c r="AY16" s="717"/>
    </row>
    <row r="17" spans="2:52" s="67" customFormat="1" ht="41.65" customHeight="1">
      <c r="B17" s="670" t="s">
        <v>80</v>
      </c>
      <c r="C17" s="671"/>
      <c r="D17" s="672"/>
      <c r="E17" s="754" t="s">
        <v>81</v>
      </c>
      <c r="F17" s="755"/>
      <c r="G17" s="742"/>
      <c r="H17" s="743"/>
      <c r="I17" s="743"/>
      <c r="J17" s="743"/>
      <c r="K17" s="743"/>
      <c r="L17" s="743"/>
      <c r="M17" s="744"/>
      <c r="N17" s="771" t="s">
        <v>61</v>
      </c>
      <c r="O17" s="772"/>
      <c r="P17" s="742"/>
      <c r="Q17" s="743"/>
      <c r="R17" s="743"/>
      <c r="S17" s="743"/>
      <c r="T17" s="743"/>
      <c r="U17" s="743"/>
      <c r="V17" s="743"/>
      <c r="W17" s="743"/>
      <c r="X17" s="743"/>
      <c r="Y17" s="744"/>
      <c r="AB17" s="670" t="s">
        <v>80</v>
      </c>
      <c r="AC17" s="671"/>
      <c r="AD17" s="672"/>
      <c r="AE17" s="676" t="s">
        <v>81</v>
      </c>
      <c r="AF17" s="677"/>
      <c r="AG17" s="678" t="s">
        <v>82</v>
      </c>
      <c r="AH17" s="679"/>
      <c r="AI17" s="679"/>
      <c r="AJ17" s="679"/>
      <c r="AK17" s="679"/>
      <c r="AL17" s="679"/>
      <c r="AM17" s="680"/>
      <c r="AN17" s="681" t="s">
        <v>61</v>
      </c>
      <c r="AO17" s="682"/>
      <c r="AP17" s="678" t="s">
        <v>83</v>
      </c>
      <c r="AQ17" s="679"/>
      <c r="AR17" s="679"/>
      <c r="AS17" s="679"/>
      <c r="AT17" s="679"/>
      <c r="AU17" s="679"/>
      <c r="AV17" s="679"/>
      <c r="AW17" s="679"/>
      <c r="AX17" s="679"/>
      <c r="AY17" s="680"/>
    </row>
    <row r="18" spans="2:52" s="67" customFormat="1" ht="41.65" customHeight="1">
      <c r="B18" s="673"/>
      <c r="C18" s="674"/>
      <c r="D18" s="675"/>
      <c r="E18" s="740" t="s">
        <v>67</v>
      </c>
      <c r="F18" s="741"/>
      <c r="G18" s="756" t="s">
        <v>68</v>
      </c>
      <c r="H18" s="743"/>
      <c r="I18" s="743"/>
      <c r="J18" s="743"/>
      <c r="K18" s="743"/>
      <c r="L18" s="743"/>
      <c r="M18" s="743"/>
      <c r="N18" s="743"/>
      <c r="O18" s="743"/>
      <c r="P18" s="743"/>
      <c r="Q18" s="743"/>
      <c r="R18" s="743"/>
      <c r="S18" s="743"/>
      <c r="T18" s="743"/>
      <c r="U18" s="743"/>
      <c r="V18" s="743"/>
      <c r="W18" s="743"/>
      <c r="X18" s="743"/>
      <c r="Y18" s="744"/>
      <c r="AB18" s="673"/>
      <c r="AC18" s="674"/>
      <c r="AD18" s="675"/>
      <c r="AE18" s="683" t="s">
        <v>67</v>
      </c>
      <c r="AF18" s="684"/>
      <c r="AG18" s="685" t="s">
        <v>69</v>
      </c>
      <c r="AH18" s="679"/>
      <c r="AI18" s="679"/>
      <c r="AJ18" s="679"/>
      <c r="AK18" s="679"/>
      <c r="AL18" s="679"/>
      <c r="AM18" s="679"/>
      <c r="AN18" s="679"/>
      <c r="AO18" s="679"/>
      <c r="AP18" s="679"/>
      <c r="AQ18" s="679"/>
      <c r="AR18" s="679"/>
      <c r="AS18" s="679"/>
      <c r="AT18" s="679"/>
      <c r="AU18" s="679"/>
      <c r="AV18" s="679"/>
      <c r="AW18" s="679"/>
      <c r="AX18" s="679"/>
      <c r="AY18" s="680"/>
    </row>
    <row r="19" spans="2:52" s="67" customFormat="1" ht="41.65" customHeight="1">
      <c r="B19" s="686"/>
      <c r="C19" s="688" t="s">
        <v>70</v>
      </c>
      <c r="D19" s="689"/>
      <c r="E19" s="690" t="s">
        <v>71</v>
      </c>
      <c r="F19" s="691"/>
      <c r="G19" s="692" t="s">
        <v>72</v>
      </c>
      <c r="H19" s="693"/>
      <c r="I19" s="760"/>
      <c r="J19" s="761"/>
      <c r="K19" s="761"/>
      <c r="L19" s="761"/>
      <c r="M19" s="762"/>
      <c r="N19" s="697" t="s">
        <v>73</v>
      </c>
      <c r="O19" s="698"/>
      <c r="P19" s="699"/>
      <c r="Q19" s="700"/>
      <c r="R19" s="700"/>
      <c r="S19" s="701"/>
      <c r="T19" s="702" t="s">
        <v>74</v>
      </c>
      <c r="U19" s="703"/>
      <c r="V19" s="757"/>
      <c r="W19" s="758"/>
      <c r="X19" s="758"/>
      <c r="Y19" s="759"/>
      <c r="AB19" s="686"/>
      <c r="AC19" s="688" t="s">
        <v>70</v>
      </c>
      <c r="AD19" s="689"/>
      <c r="AE19" s="690" t="s">
        <v>71</v>
      </c>
      <c r="AF19" s="691"/>
      <c r="AG19" s="692" t="s">
        <v>72</v>
      </c>
      <c r="AH19" s="693"/>
      <c r="AI19" s="709" t="s">
        <v>84</v>
      </c>
      <c r="AJ19" s="710"/>
      <c r="AK19" s="710"/>
      <c r="AL19" s="710"/>
      <c r="AM19" s="711"/>
      <c r="AN19" s="697" t="s">
        <v>73</v>
      </c>
      <c r="AO19" s="698"/>
      <c r="AP19" s="712" t="s">
        <v>85</v>
      </c>
      <c r="AQ19" s="713"/>
      <c r="AR19" s="713"/>
      <c r="AS19" s="714"/>
      <c r="AT19" s="702" t="s">
        <v>74</v>
      </c>
      <c r="AU19" s="703"/>
      <c r="AV19" s="715">
        <v>43151</v>
      </c>
      <c r="AW19" s="716"/>
      <c r="AX19" s="716"/>
      <c r="AY19" s="717"/>
    </row>
    <row r="20" spans="2:52" s="67" customFormat="1" ht="41.65" customHeight="1">
      <c r="B20" s="687"/>
      <c r="C20" s="707" t="s">
        <v>77</v>
      </c>
      <c r="D20" s="708"/>
      <c r="E20" s="690" t="s">
        <v>71</v>
      </c>
      <c r="F20" s="691"/>
      <c r="G20" s="692" t="s">
        <v>72</v>
      </c>
      <c r="H20" s="693"/>
      <c r="I20" s="760"/>
      <c r="J20" s="761"/>
      <c r="K20" s="761"/>
      <c r="L20" s="761"/>
      <c r="M20" s="762"/>
      <c r="N20" s="697" t="s">
        <v>78</v>
      </c>
      <c r="O20" s="698"/>
      <c r="P20" s="699"/>
      <c r="Q20" s="700"/>
      <c r="R20" s="700"/>
      <c r="S20" s="701"/>
      <c r="T20" s="702" t="s">
        <v>74</v>
      </c>
      <c r="U20" s="703"/>
      <c r="V20" s="757"/>
      <c r="W20" s="758"/>
      <c r="X20" s="758"/>
      <c r="Y20" s="759"/>
      <c r="AB20" s="687"/>
      <c r="AC20" s="707" t="s">
        <v>77</v>
      </c>
      <c r="AD20" s="708"/>
      <c r="AE20" s="690" t="s">
        <v>71</v>
      </c>
      <c r="AF20" s="691"/>
      <c r="AG20" s="692" t="s">
        <v>72</v>
      </c>
      <c r="AH20" s="693"/>
      <c r="AI20" s="709" t="s">
        <v>75</v>
      </c>
      <c r="AJ20" s="710"/>
      <c r="AK20" s="710"/>
      <c r="AL20" s="710"/>
      <c r="AM20" s="711"/>
      <c r="AN20" s="697" t="s">
        <v>78</v>
      </c>
      <c r="AO20" s="698"/>
      <c r="AP20" s="712" t="s">
        <v>79</v>
      </c>
      <c r="AQ20" s="713"/>
      <c r="AR20" s="713"/>
      <c r="AS20" s="714"/>
      <c r="AT20" s="702" t="s">
        <v>74</v>
      </c>
      <c r="AU20" s="703"/>
      <c r="AV20" s="715">
        <v>43357</v>
      </c>
      <c r="AW20" s="716"/>
      <c r="AX20" s="716"/>
      <c r="AY20" s="717"/>
    </row>
    <row r="21" spans="2:52" s="67" customFormat="1" ht="41.65" customHeight="1">
      <c r="B21" s="670" t="s">
        <v>86</v>
      </c>
      <c r="C21" s="671"/>
      <c r="D21" s="672"/>
      <c r="E21" s="754" t="s">
        <v>81</v>
      </c>
      <c r="F21" s="755"/>
      <c r="G21" s="742"/>
      <c r="H21" s="743"/>
      <c r="I21" s="743"/>
      <c r="J21" s="743"/>
      <c r="K21" s="743"/>
      <c r="L21" s="743"/>
      <c r="M21" s="744"/>
      <c r="N21" s="771" t="s">
        <v>61</v>
      </c>
      <c r="O21" s="772"/>
      <c r="P21" s="742"/>
      <c r="Q21" s="743"/>
      <c r="R21" s="743"/>
      <c r="S21" s="743"/>
      <c r="T21" s="743"/>
      <c r="U21" s="743"/>
      <c r="V21" s="743"/>
      <c r="W21" s="743"/>
      <c r="X21" s="743"/>
      <c r="Y21" s="744"/>
      <c r="AB21" s="670" t="s">
        <v>86</v>
      </c>
      <c r="AC21" s="671"/>
      <c r="AD21" s="672"/>
      <c r="AE21" s="676" t="s">
        <v>81</v>
      </c>
      <c r="AF21" s="677"/>
      <c r="AG21" s="678" t="s">
        <v>87</v>
      </c>
      <c r="AH21" s="679"/>
      <c r="AI21" s="679"/>
      <c r="AJ21" s="679"/>
      <c r="AK21" s="679"/>
      <c r="AL21" s="679"/>
      <c r="AM21" s="680"/>
      <c r="AN21" s="681" t="s">
        <v>61</v>
      </c>
      <c r="AO21" s="682"/>
      <c r="AP21" s="678"/>
      <c r="AQ21" s="679"/>
      <c r="AR21" s="679"/>
      <c r="AS21" s="679"/>
      <c r="AT21" s="679"/>
      <c r="AU21" s="679"/>
      <c r="AV21" s="679"/>
      <c r="AW21" s="679"/>
      <c r="AX21" s="679"/>
      <c r="AY21" s="680"/>
    </row>
    <row r="22" spans="2:52" s="67" customFormat="1" ht="41.65" customHeight="1">
      <c r="B22" s="673"/>
      <c r="C22" s="674"/>
      <c r="D22" s="675"/>
      <c r="E22" s="740" t="s">
        <v>67</v>
      </c>
      <c r="F22" s="741"/>
      <c r="G22" s="756" t="s">
        <v>68</v>
      </c>
      <c r="H22" s="743"/>
      <c r="I22" s="743"/>
      <c r="J22" s="743"/>
      <c r="K22" s="743"/>
      <c r="L22" s="743"/>
      <c r="M22" s="743"/>
      <c r="N22" s="743"/>
      <c r="O22" s="743"/>
      <c r="P22" s="743"/>
      <c r="Q22" s="743"/>
      <c r="R22" s="743"/>
      <c r="S22" s="743"/>
      <c r="T22" s="743"/>
      <c r="U22" s="743"/>
      <c r="V22" s="743"/>
      <c r="W22" s="743"/>
      <c r="X22" s="743"/>
      <c r="Y22" s="744"/>
      <c r="AB22" s="673"/>
      <c r="AC22" s="674"/>
      <c r="AD22" s="675"/>
      <c r="AE22" s="683" t="s">
        <v>67</v>
      </c>
      <c r="AF22" s="684"/>
      <c r="AG22" s="685" t="s">
        <v>69</v>
      </c>
      <c r="AH22" s="679"/>
      <c r="AI22" s="679"/>
      <c r="AJ22" s="679"/>
      <c r="AK22" s="679"/>
      <c r="AL22" s="679"/>
      <c r="AM22" s="679"/>
      <c r="AN22" s="679"/>
      <c r="AO22" s="679"/>
      <c r="AP22" s="679"/>
      <c r="AQ22" s="679"/>
      <c r="AR22" s="679"/>
      <c r="AS22" s="679"/>
      <c r="AT22" s="679"/>
      <c r="AU22" s="679"/>
      <c r="AV22" s="679"/>
      <c r="AW22" s="679"/>
      <c r="AX22" s="679"/>
      <c r="AY22" s="680"/>
    </row>
    <row r="23" spans="2:52" s="67" customFormat="1" ht="41.65" customHeight="1">
      <c r="B23" s="686"/>
      <c r="C23" s="688" t="s">
        <v>70</v>
      </c>
      <c r="D23" s="689"/>
      <c r="E23" s="690" t="s">
        <v>71</v>
      </c>
      <c r="F23" s="691"/>
      <c r="G23" s="692" t="s">
        <v>72</v>
      </c>
      <c r="H23" s="693"/>
      <c r="I23" s="760"/>
      <c r="J23" s="761"/>
      <c r="K23" s="761"/>
      <c r="L23" s="761"/>
      <c r="M23" s="762"/>
      <c r="N23" s="697" t="s">
        <v>73</v>
      </c>
      <c r="O23" s="698"/>
      <c r="P23" s="699"/>
      <c r="Q23" s="700"/>
      <c r="R23" s="700"/>
      <c r="S23" s="701"/>
      <c r="T23" s="702" t="s">
        <v>74</v>
      </c>
      <c r="U23" s="703"/>
      <c r="V23" s="757"/>
      <c r="W23" s="758"/>
      <c r="X23" s="758"/>
      <c r="Y23" s="759"/>
      <c r="AB23" s="686"/>
      <c r="AC23" s="688" t="s">
        <v>70</v>
      </c>
      <c r="AD23" s="689"/>
      <c r="AE23" s="690" t="s">
        <v>71</v>
      </c>
      <c r="AF23" s="691"/>
      <c r="AG23" s="692" t="s">
        <v>72</v>
      </c>
      <c r="AH23" s="693"/>
      <c r="AI23" s="709" t="s">
        <v>84</v>
      </c>
      <c r="AJ23" s="710"/>
      <c r="AK23" s="710"/>
      <c r="AL23" s="710"/>
      <c r="AM23" s="711"/>
      <c r="AN23" s="697" t="s">
        <v>73</v>
      </c>
      <c r="AO23" s="698"/>
      <c r="AP23" s="712" t="s">
        <v>85</v>
      </c>
      <c r="AQ23" s="713"/>
      <c r="AR23" s="713"/>
      <c r="AS23" s="714"/>
      <c r="AT23" s="702" t="s">
        <v>74</v>
      </c>
      <c r="AU23" s="703"/>
      <c r="AV23" s="715">
        <v>43151</v>
      </c>
      <c r="AW23" s="716"/>
      <c r="AX23" s="716"/>
      <c r="AY23" s="717"/>
    </row>
    <row r="24" spans="2:52" ht="41.65" customHeight="1">
      <c r="B24" s="687"/>
      <c r="C24" s="707" t="s">
        <v>77</v>
      </c>
      <c r="D24" s="708"/>
      <c r="E24" s="690" t="s">
        <v>71</v>
      </c>
      <c r="F24" s="691"/>
      <c r="G24" s="692" t="s">
        <v>72</v>
      </c>
      <c r="H24" s="693"/>
      <c r="I24" s="760"/>
      <c r="J24" s="761"/>
      <c r="K24" s="761"/>
      <c r="L24" s="761"/>
      <c r="M24" s="762"/>
      <c r="N24" s="697" t="s">
        <v>73</v>
      </c>
      <c r="O24" s="698"/>
      <c r="P24" s="699"/>
      <c r="Q24" s="700"/>
      <c r="R24" s="700"/>
      <c r="S24" s="701"/>
      <c r="T24" s="702" t="s">
        <v>74</v>
      </c>
      <c r="U24" s="703"/>
      <c r="V24" s="757"/>
      <c r="W24" s="758"/>
      <c r="X24" s="758"/>
      <c r="Y24" s="759"/>
      <c r="Z24" s="67"/>
      <c r="AB24" s="687"/>
      <c r="AC24" s="707" t="s">
        <v>77</v>
      </c>
      <c r="AD24" s="708"/>
      <c r="AE24" s="690" t="s">
        <v>71</v>
      </c>
      <c r="AF24" s="691"/>
      <c r="AG24" s="692" t="s">
        <v>72</v>
      </c>
      <c r="AH24" s="693"/>
      <c r="AI24" s="694"/>
      <c r="AJ24" s="695"/>
      <c r="AK24" s="695"/>
      <c r="AL24" s="695"/>
      <c r="AM24" s="696"/>
      <c r="AN24" s="697" t="s">
        <v>73</v>
      </c>
      <c r="AO24" s="698"/>
      <c r="AP24" s="699"/>
      <c r="AQ24" s="700"/>
      <c r="AR24" s="700"/>
      <c r="AS24" s="701"/>
      <c r="AT24" s="702" t="s">
        <v>74</v>
      </c>
      <c r="AU24" s="703"/>
      <c r="AV24" s="715"/>
      <c r="AW24" s="716"/>
      <c r="AX24" s="716"/>
      <c r="AY24" s="717"/>
      <c r="AZ24" s="67"/>
    </row>
    <row r="25" spans="2:52" ht="41.65" customHeight="1">
      <c r="B25" s="670" t="s">
        <v>88</v>
      </c>
      <c r="C25" s="671"/>
      <c r="D25" s="672"/>
      <c r="E25" s="754" t="s">
        <v>89</v>
      </c>
      <c r="F25" s="755"/>
      <c r="G25" s="742"/>
      <c r="H25" s="743"/>
      <c r="I25" s="743"/>
      <c r="J25" s="743"/>
      <c r="K25" s="743"/>
      <c r="L25" s="743"/>
      <c r="M25" s="744"/>
      <c r="N25" s="771" t="s">
        <v>61</v>
      </c>
      <c r="O25" s="772"/>
      <c r="P25" s="742"/>
      <c r="Q25" s="743"/>
      <c r="R25" s="743"/>
      <c r="S25" s="743"/>
      <c r="T25" s="743"/>
      <c r="U25" s="743"/>
      <c r="V25" s="743"/>
      <c r="W25" s="743"/>
      <c r="X25" s="743"/>
      <c r="Y25" s="744"/>
      <c r="Z25" s="67"/>
      <c r="AB25" s="670" t="s">
        <v>88</v>
      </c>
      <c r="AC25" s="671"/>
      <c r="AD25" s="672"/>
      <c r="AE25" s="676" t="s">
        <v>89</v>
      </c>
      <c r="AF25" s="677"/>
      <c r="AG25" s="678"/>
      <c r="AH25" s="679"/>
      <c r="AI25" s="679"/>
      <c r="AJ25" s="679"/>
      <c r="AK25" s="679"/>
      <c r="AL25" s="679"/>
      <c r="AM25" s="680"/>
      <c r="AN25" s="681" t="s">
        <v>61</v>
      </c>
      <c r="AO25" s="682"/>
      <c r="AP25" s="678"/>
      <c r="AQ25" s="679"/>
      <c r="AR25" s="679"/>
      <c r="AS25" s="679"/>
      <c r="AT25" s="679"/>
      <c r="AU25" s="679"/>
      <c r="AV25" s="679"/>
      <c r="AW25" s="679"/>
      <c r="AX25" s="679"/>
      <c r="AY25" s="680"/>
      <c r="AZ25" s="67"/>
    </row>
    <row r="26" spans="2:52" ht="41.65" customHeight="1">
      <c r="B26" s="673"/>
      <c r="C26" s="674"/>
      <c r="D26" s="675"/>
      <c r="E26" s="740" t="s">
        <v>67</v>
      </c>
      <c r="F26" s="741"/>
      <c r="G26" s="756" t="s">
        <v>68</v>
      </c>
      <c r="H26" s="743"/>
      <c r="I26" s="743"/>
      <c r="J26" s="743"/>
      <c r="K26" s="743"/>
      <c r="L26" s="743"/>
      <c r="M26" s="743"/>
      <c r="N26" s="743"/>
      <c r="O26" s="743"/>
      <c r="P26" s="743"/>
      <c r="Q26" s="743"/>
      <c r="R26" s="743"/>
      <c r="S26" s="743"/>
      <c r="T26" s="743"/>
      <c r="U26" s="743"/>
      <c r="V26" s="743"/>
      <c r="W26" s="743"/>
      <c r="X26" s="743"/>
      <c r="Y26" s="744"/>
      <c r="Z26" s="67"/>
      <c r="AB26" s="673"/>
      <c r="AC26" s="674"/>
      <c r="AD26" s="675"/>
      <c r="AE26" s="683" t="s">
        <v>67</v>
      </c>
      <c r="AF26" s="684"/>
      <c r="AG26" s="685" t="s">
        <v>69</v>
      </c>
      <c r="AH26" s="679"/>
      <c r="AI26" s="679"/>
      <c r="AJ26" s="679"/>
      <c r="AK26" s="679"/>
      <c r="AL26" s="679"/>
      <c r="AM26" s="679"/>
      <c r="AN26" s="679"/>
      <c r="AO26" s="679"/>
      <c r="AP26" s="679"/>
      <c r="AQ26" s="679"/>
      <c r="AR26" s="679"/>
      <c r="AS26" s="679"/>
      <c r="AT26" s="679"/>
      <c r="AU26" s="679"/>
      <c r="AV26" s="679"/>
      <c r="AW26" s="679"/>
      <c r="AX26" s="679"/>
      <c r="AY26" s="680"/>
      <c r="AZ26" s="67"/>
    </row>
    <row r="27" spans="2:52" ht="41.65" customHeight="1">
      <c r="B27" s="686"/>
      <c r="C27" s="688" t="s">
        <v>70</v>
      </c>
      <c r="D27" s="689"/>
      <c r="E27" s="690" t="s">
        <v>71</v>
      </c>
      <c r="F27" s="691"/>
      <c r="G27" s="692" t="s">
        <v>72</v>
      </c>
      <c r="H27" s="693"/>
      <c r="I27" s="760"/>
      <c r="J27" s="761"/>
      <c r="K27" s="761"/>
      <c r="L27" s="761"/>
      <c r="M27" s="762"/>
      <c r="N27" s="697" t="s">
        <v>73</v>
      </c>
      <c r="O27" s="698"/>
      <c r="P27" s="699"/>
      <c r="Q27" s="700"/>
      <c r="R27" s="700"/>
      <c r="S27" s="701"/>
      <c r="T27" s="702" t="s">
        <v>74</v>
      </c>
      <c r="U27" s="703"/>
      <c r="V27" s="757"/>
      <c r="W27" s="758"/>
      <c r="X27" s="758"/>
      <c r="Y27" s="759"/>
      <c r="Z27" s="67"/>
      <c r="AB27" s="686"/>
      <c r="AC27" s="688" t="s">
        <v>70</v>
      </c>
      <c r="AD27" s="689"/>
      <c r="AE27" s="690" t="s">
        <v>71</v>
      </c>
      <c r="AF27" s="691"/>
      <c r="AG27" s="692" t="s">
        <v>72</v>
      </c>
      <c r="AH27" s="693"/>
      <c r="AI27" s="694"/>
      <c r="AJ27" s="695"/>
      <c r="AK27" s="695"/>
      <c r="AL27" s="695"/>
      <c r="AM27" s="696"/>
      <c r="AN27" s="697" t="s">
        <v>73</v>
      </c>
      <c r="AO27" s="698"/>
      <c r="AP27" s="699"/>
      <c r="AQ27" s="700"/>
      <c r="AR27" s="700"/>
      <c r="AS27" s="701"/>
      <c r="AT27" s="702" t="s">
        <v>74</v>
      </c>
      <c r="AU27" s="703"/>
      <c r="AV27" s="704"/>
      <c r="AW27" s="705"/>
      <c r="AX27" s="705"/>
      <c r="AY27" s="706"/>
      <c r="AZ27" s="67"/>
    </row>
    <row r="28" spans="2:52" ht="41.65" customHeight="1">
      <c r="B28" s="687"/>
      <c r="C28" s="707" t="s">
        <v>77</v>
      </c>
      <c r="D28" s="708"/>
      <c r="E28" s="690" t="s">
        <v>71</v>
      </c>
      <c r="F28" s="691"/>
      <c r="G28" s="692" t="s">
        <v>72</v>
      </c>
      <c r="H28" s="693"/>
      <c r="I28" s="760"/>
      <c r="J28" s="761"/>
      <c r="K28" s="761"/>
      <c r="L28" s="761"/>
      <c r="M28" s="762"/>
      <c r="N28" s="697" t="s">
        <v>78</v>
      </c>
      <c r="O28" s="698"/>
      <c r="P28" s="699"/>
      <c r="Q28" s="700"/>
      <c r="R28" s="700"/>
      <c r="S28" s="701"/>
      <c r="T28" s="702" t="s">
        <v>74</v>
      </c>
      <c r="U28" s="703"/>
      <c r="V28" s="757"/>
      <c r="W28" s="758"/>
      <c r="X28" s="758"/>
      <c r="Y28" s="759"/>
      <c r="Z28" s="67"/>
      <c r="AB28" s="687"/>
      <c r="AC28" s="707" t="s">
        <v>77</v>
      </c>
      <c r="AD28" s="708"/>
      <c r="AE28" s="690" t="s">
        <v>71</v>
      </c>
      <c r="AF28" s="691"/>
      <c r="AG28" s="692" t="s">
        <v>72</v>
      </c>
      <c r="AH28" s="693"/>
      <c r="AI28" s="694"/>
      <c r="AJ28" s="695"/>
      <c r="AK28" s="695"/>
      <c r="AL28" s="695"/>
      <c r="AM28" s="696"/>
      <c r="AN28" s="697" t="s">
        <v>78</v>
      </c>
      <c r="AO28" s="698"/>
      <c r="AP28" s="699"/>
      <c r="AQ28" s="700"/>
      <c r="AR28" s="700"/>
      <c r="AS28" s="701"/>
      <c r="AT28" s="702" t="s">
        <v>74</v>
      </c>
      <c r="AU28" s="703"/>
      <c r="AV28" s="704"/>
      <c r="AW28" s="705"/>
      <c r="AX28" s="705"/>
      <c r="AY28" s="706"/>
      <c r="AZ28" s="67"/>
    </row>
    <row r="29" spans="2:52" ht="41.65" customHeight="1">
      <c r="B29" s="670" t="s">
        <v>90</v>
      </c>
      <c r="C29" s="671"/>
      <c r="D29" s="672"/>
      <c r="E29" s="754" t="s">
        <v>81</v>
      </c>
      <c r="F29" s="755"/>
      <c r="G29" s="742"/>
      <c r="H29" s="743"/>
      <c r="I29" s="743"/>
      <c r="J29" s="743"/>
      <c r="K29" s="743"/>
      <c r="L29" s="743"/>
      <c r="M29" s="744"/>
      <c r="N29" s="771" t="s">
        <v>61</v>
      </c>
      <c r="O29" s="772"/>
      <c r="P29" s="742"/>
      <c r="Q29" s="743"/>
      <c r="R29" s="743"/>
      <c r="S29" s="743"/>
      <c r="T29" s="743"/>
      <c r="U29" s="743"/>
      <c r="V29" s="743"/>
      <c r="W29" s="743"/>
      <c r="X29" s="743"/>
      <c r="Y29" s="744"/>
      <c r="Z29" s="67"/>
      <c r="AB29" s="670" t="s">
        <v>90</v>
      </c>
      <c r="AC29" s="671"/>
      <c r="AD29" s="672"/>
      <c r="AE29" s="676" t="s">
        <v>81</v>
      </c>
      <c r="AF29" s="677"/>
      <c r="AG29" s="678"/>
      <c r="AH29" s="679"/>
      <c r="AI29" s="679"/>
      <c r="AJ29" s="679"/>
      <c r="AK29" s="679"/>
      <c r="AL29" s="679"/>
      <c r="AM29" s="680"/>
      <c r="AN29" s="681" t="s">
        <v>61</v>
      </c>
      <c r="AO29" s="682"/>
      <c r="AP29" s="678"/>
      <c r="AQ29" s="679"/>
      <c r="AR29" s="679"/>
      <c r="AS29" s="679"/>
      <c r="AT29" s="679"/>
      <c r="AU29" s="679"/>
      <c r="AV29" s="679"/>
      <c r="AW29" s="679"/>
      <c r="AX29" s="679"/>
      <c r="AY29" s="680"/>
      <c r="AZ29" s="67"/>
    </row>
    <row r="30" spans="2:52" ht="41.65" customHeight="1">
      <c r="B30" s="673"/>
      <c r="C30" s="674"/>
      <c r="D30" s="675"/>
      <c r="E30" s="740" t="s">
        <v>67</v>
      </c>
      <c r="F30" s="741"/>
      <c r="G30" s="756" t="s">
        <v>68</v>
      </c>
      <c r="H30" s="743"/>
      <c r="I30" s="743"/>
      <c r="J30" s="743"/>
      <c r="K30" s="743"/>
      <c r="L30" s="743"/>
      <c r="M30" s="743"/>
      <c r="N30" s="743"/>
      <c r="O30" s="743"/>
      <c r="P30" s="743"/>
      <c r="Q30" s="743"/>
      <c r="R30" s="743"/>
      <c r="S30" s="743"/>
      <c r="T30" s="743"/>
      <c r="U30" s="743"/>
      <c r="V30" s="743"/>
      <c r="W30" s="743"/>
      <c r="X30" s="743"/>
      <c r="Y30" s="744"/>
      <c r="Z30" s="67"/>
      <c r="AB30" s="673"/>
      <c r="AC30" s="674"/>
      <c r="AD30" s="675"/>
      <c r="AE30" s="683" t="s">
        <v>67</v>
      </c>
      <c r="AF30" s="684"/>
      <c r="AG30" s="685" t="s">
        <v>69</v>
      </c>
      <c r="AH30" s="679"/>
      <c r="AI30" s="679"/>
      <c r="AJ30" s="679"/>
      <c r="AK30" s="679"/>
      <c r="AL30" s="679"/>
      <c r="AM30" s="679"/>
      <c r="AN30" s="679"/>
      <c r="AO30" s="679"/>
      <c r="AP30" s="679"/>
      <c r="AQ30" s="679"/>
      <c r="AR30" s="679"/>
      <c r="AS30" s="679"/>
      <c r="AT30" s="679"/>
      <c r="AU30" s="679"/>
      <c r="AV30" s="679"/>
      <c r="AW30" s="679"/>
      <c r="AX30" s="679"/>
      <c r="AY30" s="680"/>
      <c r="AZ30" s="67"/>
    </row>
    <row r="31" spans="2:52" ht="41.65" customHeight="1">
      <c r="B31" s="686"/>
      <c r="C31" s="688" t="s">
        <v>70</v>
      </c>
      <c r="D31" s="689"/>
      <c r="E31" s="690" t="s">
        <v>71</v>
      </c>
      <c r="F31" s="691"/>
      <c r="G31" s="692" t="s">
        <v>72</v>
      </c>
      <c r="H31" s="693"/>
      <c r="I31" s="760"/>
      <c r="J31" s="761"/>
      <c r="K31" s="761"/>
      <c r="L31" s="761"/>
      <c r="M31" s="762"/>
      <c r="N31" s="697" t="s">
        <v>73</v>
      </c>
      <c r="O31" s="698"/>
      <c r="P31" s="699"/>
      <c r="Q31" s="700"/>
      <c r="R31" s="700"/>
      <c r="S31" s="701"/>
      <c r="T31" s="702" t="s">
        <v>74</v>
      </c>
      <c r="U31" s="703"/>
      <c r="V31" s="757"/>
      <c r="W31" s="758"/>
      <c r="X31" s="758"/>
      <c r="Y31" s="759"/>
      <c r="Z31" s="67"/>
      <c r="AB31" s="686"/>
      <c r="AC31" s="688" t="s">
        <v>70</v>
      </c>
      <c r="AD31" s="689"/>
      <c r="AE31" s="690" t="s">
        <v>71</v>
      </c>
      <c r="AF31" s="691"/>
      <c r="AG31" s="692" t="s">
        <v>72</v>
      </c>
      <c r="AH31" s="693"/>
      <c r="AI31" s="694"/>
      <c r="AJ31" s="695"/>
      <c r="AK31" s="695"/>
      <c r="AL31" s="695"/>
      <c r="AM31" s="696"/>
      <c r="AN31" s="697" t="s">
        <v>73</v>
      </c>
      <c r="AO31" s="698"/>
      <c r="AP31" s="699"/>
      <c r="AQ31" s="700"/>
      <c r="AR31" s="700"/>
      <c r="AS31" s="701"/>
      <c r="AT31" s="702" t="s">
        <v>74</v>
      </c>
      <c r="AU31" s="703"/>
      <c r="AV31" s="704"/>
      <c r="AW31" s="705"/>
      <c r="AX31" s="705"/>
      <c r="AY31" s="706"/>
      <c r="AZ31" s="67"/>
    </row>
    <row r="32" spans="2:52" ht="41.65" customHeight="1">
      <c r="B32" s="687"/>
      <c r="C32" s="707" t="s">
        <v>77</v>
      </c>
      <c r="D32" s="708"/>
      <c r="E32" s="690" t="s">
        <v>71</v>
      </c>
      <c r="F32" s="691"/>
      <c r="G32" s="692" t="s">
        <v>72</v>
      </c>
      <c r="H32" s="693"/>
      <c r="I32" s="760"/>
      <c r="J32" s="761"/>
      <c r="K32" s="761"/>
      <c r="L32" s="761"/>
      <c r="M32" s="762"/>
      <c r="N32" s="697" t="s">
        <v>78</v>
      </c>
      <c r="O32" s="698"/>
      <c r="P32" s="699"/>
      <c r="Q32" s="700"/>
      <c r="R32" s="700"/>
      <c r="S32" s="701"/>
      <c r="T32" s="702" t="s">
        <v>74</v>
      </c>
      <c r="U32" s="703"/>
      <c r="V32" s="757"/>
      <c r="W32" s="758"/>
      <c r="X32" s="758"/>
      <c r="Y32" s="759"/>
      <c r="Z32" s="67"/>
      <c r="AB32" s="687"/>
      <c r="AC32" s="707" t="s">
        <v>77</v>
      </c>
      <c r="AD32" s="708"/>
      <c r="AE32" s="690" t="s">
        <v>71</v>
      </c>
      <c r="AF32" s="691"/>
      <c r="AG32" s="692" t="s">
        <v>72</v>
      </c>
      <c r="AH32" s="693"/>
      <c r="AI32" s="694"/>
      <c r="AJ32" s="695"/>
      <c r="AK32" s="695"/>
      <c r="AL32" s="695"/>
      <c r="AM32" s="696"/>
      <c r="AN32" s="697" t="s">
        <v>78</v>
      </c>
      <c r="AO32" s="698"/>
      <c r="AP32" s="699"/>
      <c r="AQ32" s="700"/>
      <c r="AR32" s="700"/>
      <c r="AS32" s="701"/>
      <c r="AT32" s="702" t="s">
        <v>74</v>
      </c>
      <c r="AU32" s="703"/>
      <c r="AV32" s="704"/>
      <c r="AW32" s="705"/>
      <c r="AX32" s="705"/>
      <c r="AY32" s="706"/>
      <c r="AZ32" s="67"/>
    </row>
    <row r="33" spans="2:52" ht="23.65" customHeight="1">
      <c r="C33" s="402" t="s">
        <v>91</v>
      </c>
      <c r="D33" s="67"/>
      <c r="E33" s="571"/>
      <c r="F33" s="571"/>
      <c r="G33" s="571"/>
      <c r="H33" s="571"/>
      <c r="I33" s="571"/>
      <c r="J33" s="571"/>
      <c r="K33" s="571"/>
      <c r="L33" s="571"/>
      <c r="M33" s="571"/>
      <c r="N33" s="571"/>
      <c r="O33" s="571"/>
      <c r="P33" s="571"/>
      <c r="Q33" s="571"/>
      <c r="R33" s="571"/>
      <c r="S33" s="571"/>
      <c r="T33" s="571"/>
      <c r="U33" s="571"/>
      <c r="V33" s="571"/>
      <c r="W33" s="571"/>
      <c r="X33" s="571"/>
      <c r="Y33" s="571"/>
      <c r="Z33" s="67"/>
      <c r="AC33" s="402" t="s">
        <v>91</v>
      </c>
      <c r="AD33" s="67"/>
      <c r="AE33" s="67"/>
      <c r="AF33" s="67"/>
      <c r="AG33" s="67"/>
      <c r="AH33" s="67"/>
      <c r="AI33" s="67"/>
      <c r="AJ33" s="67"/>
      <c r="AK33" s="67"/>
      <c r="AL33" s="67"/>
      <c r="AM33" s="67"/>
      <c r="AN33" s="67"/>
      <c r="AO33" s="67"/>
      <c r="AP33" s="67"/>
      <c r="AQ33" s="67"/>
      <c r="AR33" s="67"/>
      <c r="AS33" s="67"/>
      <c r="AT33" s="67"/>
      <c r="AU33" s="67"/>
      <c r="AV33" s="67"/>
      <c r="AW33" s="67"/>
      <c r="AX33" s="67"/>
      <c r="AY33" s="67"/>
      <c r="AZ33" s="67"/>
    </row>
    <row r="34" spans="2:52" ht="24" customHeight="1">
      <c r="B34" s="76" t="s">
        <v>92</v>
      </c>
      <c r="D34" s="67"/>
      <c r="E34" s="571"/>
      <c r="F34" s="571"/>
      <c r="G34" s="571"/>
      <c r="H34" s="571"/>
      <c r="I34" s="571"/>
      <c r="J34" s="571"/>
      <c r="K34" s="571"/>
      <c r="L34" s="571"/>
      <c r="M34" s="571"/>
      <c r="N34" s="571"/>
      <c r="O34" s="571"/>
      <c r="P34" s="571"/>
      <c r="Q34" s="571"/>
      <c r="R34" s="571"/>
      <c r="S34" s="571"/>
      <c r="T34" s="571"/>
      <c r="U34" s="571"/>
      <c r="V34" s="571"/>
      <c r="W34" s="571"/>
      <c r="X34" s="571"/>
      <c r="Y34" s="571"/>
      <c r="Z34" s="67"/>
      <c r="AB34" s="76" t="s">
        <v>92</v>
      </c>
      <c r="AD34" s="67"/>
      <c r="AE34" s="67"/>
      <c r="AF34" s="67"/>
      <c r="AG34" s="67"/>
      <c r="AH34" s="67"/>
      <c r="AI34" s="67"/>
      <c r="AJ34" s="67"/>
      <c r="AK34" s="67"/>
      <c r="AL34" s="67"/>
      <c r="AM34" s="67"/>
      <c r="AN34" s="67"/>
      <c r="AO34" s="67"/>
      <c r="AP34" s="67"/>
      <c r="AQ34" s="67"/>
      <c r="AR34" s="67"/>
      <c r="AS34" s="67"/>
      <c r="AT34" s="67"/>
      <c r="AU34" s="67"/>
      <c r="AV34" s="67"/>
      <c r="AW34" s="67"/>
      <c r="AX34" s="67"/>
      <c r="AY34" s="67"/>
      <c r="AZ34" s="67"/>
    </row>
    <row r="35" spans="2:52" ht="37.5" customHeight="1">
      <c r="B35" s="653" t="s">
        <v>93</v>
      </c>
      <c r="C35" s="654"/>
      <c r="D35" s="654"/>
      <c r="E35" s="750" t="s">
        <v>94</v>
      </c>
      <c r="F35" s="751"/>
      <c r="G35" s="748"/>
      <c r="H35" s="749"/>
      <c r="I35" s="749"/>
      <c r="J35" s="749"/>
      <c r="K35" s="752" t="s">
        <v>95</v>
      </c>
      <c r="L35" s="753"/>
      <c r="M35" s="773"/>
      <c r="N35" s="774"/>
      <c r="O35" s="774"/>
      <c r="P35" s="774"/>
      <c r="Q35" s="775"/>
      <c r="R35" s="750" t="s">
        <v>96</v>
      </c>
      <c r="S35" s="751"/>
      <c r="T35" s="748"/>
      <c r="U35" s="749"/>
      <c r="V35" s="749"/>
      <c r="W35" s="749"/>
      <c r="X35" s="749"/>
      <c r="Y35" s="749"/>
      <c r="Z35" s="67"/>
      <c r="AB35" s="653" t="s">
        <v>93</v>
      </c>
      <c r="AC35" s="654"/>
      <c r="AD35" s="654"/>
      <c r="AE35" s="655" t="s">
        <v>94</v>
      </c>
      <c r="AF35" s="656"/>
      <c r="AG35" s="664" t="s">
        <v>66</v>
      </c>
      <c r="AH35" s="665"/>
      <c r="AI35" s="665"/>
      <c r="AJ35" s="665"/>
      <c r="AK35" s="659" t="s">
        <v>95</v>
      </c>
      <c r="AL35" s="660"/>
      <c r="AM35" s="666" t="s">
        <v>97</v>
      </c>
      <c r="AN35" s="667"/>
      <c r="AO35" s="667"/>
      <c r="AP35" s="667"/>
      <c r="AQ35" s="668"/>
      <c r="AR35" s="669" t="s">
        <v>98</v>
      </c>
      <c r="AS35" s="656"/>
      <c r="AT35" s="664" t="s">
        <v>99</v>
      </c>
      <c r="AU35" s="665"/>
      <c r="AV35" s="665"/>
      <c r="AW35" s="665"/>
      <c r="AX35" s="665"/>
      <c r="AY35" s="665"/>
      <c r="AZ35" s="67"/>
    </row>
    <row r="36" spans="2:52" ht="37.5" customHeight="1">
      <c r="B36" s="653" t="s">
        <v>100</v>
      </c>
      <c r="C36" s="654"/>
      <c r="D36" s="654"/>
      <c r="E36" s="750" t="s">
        <v>94</v>
      </c>
      <c r="F36" s="751"/>
      <c r="G36" s="748"/>
      <c r="H36" s="749"/>
      <c r="I36" s="749"/>
      <c r="J36" s="749"/>
      <c r="K36" s="752" t="s">
        <v>95</v>
      </c>
      <c r="L36" s="753"/>
      <c r="M36" s="773"/>
      <c r="N36" s="774"/>
      <c r="O36" s="774"/>
      <c r="P36" s="774"/>
      <c r="Q36" s="775"/>
      <c r="R36" s="750" t="s">
        <v>96</v>
      </c>
      <c r="S36" s="751"/>
      <c r="T36" s="748"/>
      <c r="U36" s="749"/>
      <c r="V36" s="749"/>
      <c r="W36" s="749"/>
      <c r="X36" s="749"/>
      <c r="Y36" s="749"/>
      <c r="Z36" s="67"/>
      <c r="AB36" s="653" t="s">
        <v>100</v>
      </c>
      <c r="AC36" s="654"/>
      <c r="AD36" s="654"/>
      <c r="AE36" s="655" t="s">
        <v>94</v>
      </c>
      <c r="AF36" s="656"/>
      <c r="AG36" s="657"/>
      <c r="AH36" s="658"/>
      <c r="AI36" s="658"/>
      <c r="AJ36" s="658"/>
      <c r="AK36" s="659" t="s">
        <v>95</v>
      </c>
      <c r="AL36" s="660"/>
      <c r="AM36" s="661"/>
      <c r="AN36" s="662"/>
      <c r="AO36" s="662"/>
      <c r="AP36" s="662"/>
      <c r="AQ36" s="663"/>
      <c r="AR36" s="655" t="s">
        <v>96</v>
      </c>
      <c r="AS36" s="656"/>
      <c r="AT36" s="657"/>
      <c r="AU36" s="658"/>
      <c r="AV36" s="658"/>
      <c r="AW36" s="658"/>
      <c r="AX36" s="658"/>
      <c r="AY36" s="658"/>
      <c r="AZ36" s="67"/>
    </row>
    <row r="37" spans="2:52" ht="37.5" customHeight="1">
      <c r="B37" s="653" t="s">
        <v>101</v>
      </c>
      <c r="C37" s="654"/>
      <c r="D37" s="654"/>
      <c r="E37" s="750" t="s">
        <v>94</v>
      </c>
      <c r="F37" s="751"/>
      <c r="G37" s="748"/>
      <c r="H37" s="749"/>
      <c r="I37" s="749"/>
      <c r="J37" s="749"/>
      <c r="K37" s="752" t="s">
        <v>95</v>
      </c>
      <c r="L37" s="753"/>
      <c r="M37" s="773"/>
      <c r="N37" s="774"/>
      <c r="O37" s="774"/>
      <c r="P37" s="774"/>
      <c r="Q37" s="775"/>
      <c r="R37" s="750" t="s">
        <v>96</v>
      </c>
      <c r="S37" s="751"/>
      <c r="T37" s="748"/>
      <c r="U37" s="749"/>
      <c r="V37" s="749"/>
      <c r="W37" s="749"/>
      <c r="X37" s="749"/>
      <c r="Y37" s="749"/>
      <c r="Z37" s="67"/>
      <c r="AB37" s="653" t="s">
        <v>101</v>
      </c>
      <c r="AC37" s="654"/>
      <c r="AD37" s="654"/>
      <c r="AE37" s="655" t="s">
        <v>94</v>
      </c>
      <c r="AF37" s="656"/>
      <c r="AG37" s="657"/>
      <c r="AH37" s="658"/>
      <c r="AI37" s="658"/>
      <c r="AJ37" s="658"/>
      <c r="AK37" s="659" t="s">
        <v>95</v>
      </c>
      <c r="AL37" s="660"/>
      <c r="AM37" s="661"/>
      <c r="AN37" s="662"/>
      <c r="AO37" s="662"/>
      <c r="AP37" s="662"/>
      <c r="AQ37" s="663"/>
      <c r="AR37" s="655" t="s">
        <v>96</v>
      </c>
      <c r="AS37" s="656"/>
      <c r="AT37" s="657"/>
      <c r="AU37" s="658"/>
      <c r="AV37" s="658"/>
      <c r="AW37" s="658"/>
      <c r="AX37" s="658"/>
      <c r="AY37" s="658"/>
      <c r="AZ37" s="67"/>
    </row>
    <row r="38" spans="2:52" ht="37.5" customHeight="1">
      <c r="B38" s="653" t="s">
        <v>102</v>
      </c>
      <c r="C38" s="654"/>
      <c r="D38" s="654"/>
      <c r="E38" s="750" t="s">
        <v>94</v>
      </c>
      <c r="F38" s="751"/>
      <c r="G38" s="748"/>
      <c r="H38" s="749"/>
      <c r="I38" s="749"/>
      <c r="J38" s="749"/>
      <c r="K38" s="752" t="s">
        <v>95</v>
      </c>
      <c r="L38" s="753"/>
      <c r="M38" s="773"/>
      <c r="N38" s="774"/>
      <c r="O38" s="774"/>
      <c r="P38" s="774"/>
      <c r="Q38" s="775"/>
      <c r="R38" s="750" t="s">
        <v>96</v>
      </c>
      <c r="S38" s="751"/>
      <c r="T38" s="748"/>
      <c r="U38" s="749"/>
      <c r="V38" s="749"/>
      <c r="W38" s="749"/>
      <c r="X38" s="749"/>
      <c r="Y38" s="749"/>
      <c r="Z38" s="67"/>
      <c r="AB38" s="653" t="s">
        <v>102</v>
      </c>
      <c r="AC38" s="654"/>
      <c r="AD38" s="654"/>
      <c r="AE38" s="655" t="s">
        <v>94</v>
      </c>
      <c r="AF38" s="656"/>
      <c r="AG38" s="657"/>
      <c r="AH38" s="658"/>
      <c r="AI38" s="658"/>
      <c r="AJ38" s="658"/>
      <c r="AK38" s="659" t="s">
        <v>95</v>
      </c>
      <c r="AL38" s="660"/>
      <c r="AM38" s="661"/>
      <c r="AN38" s="662"/>
      <c r="AO38" s="662"/>
      <c r="AP38" s="662"/>
      <c r="AQ38" s="663"/>
      <c r="AR38" s="655" t="s">
        <v>96</v>
      </c>
      <c r="AS38" s="656"/>
      <c r="AT38" s="657"/>
      <c r="AU38" s="658"/>
      <c r="AV38" s="658"/>
      <c r="AW38" s="658"/>
      <c r="AX38" s="658"/>
      <c r="AY38" s="658"/>
      <c r="AZ38" s="67"/>
    </row>
    <row r="39" spans="2:52" ht="37.5" customHeight="1">
      <c r="B39" s="653" t="s">
        <v>103</v>
      </c>
      <c r="C39" s="654"/>
      <c r="D39" s="654"/>
      <c r="E39" s="750" t="s">
        <v>94</v>
      </c>
      <c r="F39" s="751"/>
      <c r="G39" s="748"/>
      <c r="H39" s="749"/>
      <c r="I39" s="749"/>
      <c r="J39" s="749"/>
      <c r="K39" s="752" t="s">
        <v>95</v>
      </c>
      <c r="L39" s="753"/>
      <c r="M39" s="773"/>
      <c r="N39" s="774"/>
      <c r="O39" s="774"/>
      <c r="P39" s="774"/>
      <c r="Q39" s="775"/>
      <c r="R39" s="750" t="s">
        <v>96</v>
      </c>
      <c r="S39" s="751"/>
      <c r="T39" s="748"/>
      <c r="U39" s="749"/>
      <c r="V39" s="749"/>
      <c r="W39" s="749"/>
      <c r="X39" s="749"/>
      <c r="Y39" s="749"/>
      <c r="Z39" s="67"/>
      <c r="AB39" s="653" t="s">
        <v>103</v>
      </c>
      <c r="AC39" s="654"/>
      <c r="AD39" s="654"/>
      <c r="AE39" s="655" t="s">
        <v>94</v>
      </c>
      <c r="AF39" s="656"/>
      <c r="AG39" s="657"/>
      <c r="AH39" s="658"/>
      <c r="AI39" s="658"/>
      <c r="AJ39" s="658"/>
      <c r="AK39" s="659" t="s">
        <v>95</v>
      </c>
      <c r="AL39" s="660"/>
      <c r="AM39" s="661"/>
      <c r="AN39" s="662"/>
      <c r="AO39" s="662"/>
      <c r="AP39" s="662"/>
      <c r="AQ39" s="663"/>
      <c r="AR39" s="655" t="s">
        <v>96</v>
      </c>
      <c r="AS39" s="656"/>
      <c r="AT39" s="657"/>
      <c r="AU39" s="658"/>
      <c r="AV39" s="658"/>
      <c r="AW39" s="658"/>
      <c r="AX39" s="658"/>
      <c r="AY39" s="658"/>
      <c r="AZ39" s="67"/>
    </row>
    <row r="40" spans="2:52" ht="37.5" customHeight="1">
      <c r="B40" s="653" t="s">
        <v>104</v>
      </c>
      <c r="C40" s="654"/>
      <c r="D40" s="654"/>
      <c r="E40" s="750" t="s">
        <v>94</v>
      </c>
      <c r="F40" s="751"/>
      <c r="G40" s="748"/>
      <c r="H40" s="749"/>
      <c r="I40" s="749"/>
      <c r="J40" s="749"/>
      <c r="K40" s="752" t="s">
        <v>95</v>
      </c>
      <c r="L40" s="753"/>
      <c r="M40" s="773"/>
      <c r="N40" s="774"/>
      <c r="O40" s="774"/>
      <c r="P40" s="774"/>
      <c r="Q40" s="775"/>
      <c r="R40" s="750" t="s">
        <v>96</v>
      </c>
      <c r="S40" s="751"/>
      <c r="T40" s="748"/>
      <c r="U40" s="749"/>
      <c r="V40" s="749"/>
      <c r="W40" s="749"/>
      <c r="X40" s="749"/>
      <c r="Y40" s="749"/>
      <c r="Z40" s="67"/>
      <c r="AB40" s="653" t="s">
        <v>104</v>
      </c>
      <c r="AC40" s="654"/>
      <c r="AD40" s="654"/>
      <c r="AE40" s="655" t="s">
        <v>94</v>
      </c>
      <c r="AF40" s="656"/>
      <c r="AG40" s="657"/>
      <c r="AH40" s="658"/>
      <c r="AI40" s="658"/>
      <c r="AJ40" s="658"/>
      <c r="AK40" s="659" t="s">
        <v>95</v>
      </c>
      <c r="AL40" s="660"/>
      <c r="AM40" s="661"/>
      <c r="AN40" s="662"/>
      <c r="AO40" s="662"/>
      <c r="AP40" s="662"/>
      <c r="AQ40" s="663"/>
      <c r="AR40" s="655" t="s">
        <v>96</v>
      </c>
      <c r="AS40" s="656"/>
      <c r="AT40" s="657"/>
      <c r="AU40" s="658"/>
      <c r="AV40" s="658"/>
      <c r="AW40" s="658"/>
      <c r="AX40" s="658"/>
      <c r="AY40" s="658"/>
      <c r="AZ40" s="67"/>
    </row>
    <row r="41" spans="2:52" ht="6.75" customHeight="1">
      <c r="C41" s="67"/>
      <c r="D41" s="67"/>
      <c r="E41" s="67"/>
      <c r="I41" s="67"/>
      <c r="J41" s="67"/>
      <c r="K41" s="67"/>
      <c r="L41" s="67"/>
      <c r="M41" s="67"/>
      <c r="N41" s="67"/>
      <c r="O41" s="67"/>
      <c r="P41" s="67"/>
      <c r="Q41" s="67"/>
      <c r="R41" s="67"/>
      <c r="S41" s="67"/>
      <c r="T41" s="67"/>
      <c r="U41" s="67"/>
      <c r="V41" s="67"/>
      <c r="W41" s="67"/>
      <c r="X41" s="67"/>
      <c r="Y41" s="67"/>
      <c r="Z41" s="67"/>
      <c r="AC41" s="67"/>
      <c r="AD41" s="67"/>
      <c r="AE41" s="67"/>
      <c r="AI41" s="67"/>
      <c r="AJ41" s="67"/>
      <c r="AK41" s="67"/>
      <c r="AL41" s="67"/>
      <c r="AM41" s="67"/>
      <c r="AN41" s="67"/>
      <c r="AO41" s="67"/>
      <c r="AP41" s="67"/>
      <c r="AQ41" s="67"/>
      <c r="AR41" s="67"/>
      <c r="AS41" s="67"/>
      <c r="AT41" s="67"/>
      <c r="AU41" s="67"/>
      <c r="AV41" s="67"/>
      <c r="AW41" s="67"/>
      <c r="AX41" s="67"/>
      <c r="AY41" s="67"/>
      <c r="AZ41" s="67"/>
    </row>
    <row r="42" spans="2:52" ht="26.25" customHeight="1">
      <c r="B42" s="66"/>
      <c r="D42" s="62"/>
      <c r="E42" s="62"/>
      <c r="F42" s="62"/>
      <c r="G42" s="62"/>
      <c r="AB42" s="66"/>
      <c r="AD42" s="62"/>
      <c r="AE42" s="62"/>
      <c r="AF42" s="62"/>
      <c r="AG42" s="62"/>
    </row>
    <row r="43" spans="2:52" ht="26.25" customHeight="1">
      <c r="B43" s="69"/>
      <c r="AB43" s="69"/>
    </row>
    <row r="44" spans="2:52" ht="26.25" customHeight="1"/>
    <row r="45" spans="2:52" ht="26.25" customHeight="1"/>
    <row r="46" spans="2:52" ht="26.25" customHeight="1"/>
    <row r="47" spans="2:52" ht="26.25" customHeight="1"/>
    <row r="48" spans="2:52" ht="26.25" customHeight="1">
      <c r="G48" s="63"/>
      <c r="AG48" s="63"/>
    </row>
    <row r="49" spans="2:33" ht="26.25" customHeight="1">
      <c r="G49" s="62"/>
      <c r="AG49" s="62"/>
    </row>
    <row r="50" spans="2:33" ht="26.25" customHeight="1">
      <c r="E50" s="63"/>
      <c r="F50" s="63"/>
      <c r="G50" s="63"/>
      <c r="AE50" s="63"/>
      <c r="AF50" s="63"/>
      <c r="AG50" s="63"/>
    </row>
    <row r="51" spans="2:33" ht="26.25" customHeight="1"/>
    <row r="52" spans="2:33" ht="26.25" customHeight="1">
      <c r="E52" s="62"/>
      <c r="F52" s="62"/>
      <c r="G52" s="62"/>
      <c r="AE52" s="62"/>
      <c r="AF52" s="62"/>
      <c r="AG52" s="62"/>
    </row>
    <row r="53" spans="2:33" ht="26.25" customHeight="1">
      <c r="E53" s="62"/>
      <c r="F53" s="62"/>
      <c r="G53" s="62"/>
      <c r="AE53" s="62"/>
      <c r="AF53" s="62"/>
      <c r="AG53" s="62"/>
    </row>
    <row r="54" spans="2:33" ht="26.25" customHeight="1">
      <c r="E54" s="62"/>
      <c r="F54" s="62"/>
      <c r="G54" s="62"/>
      <c r="AE54" s="62"/>
      <c r="AF54" s="62"/>
      <c r="AG54" s="62"/>
    </row>
    <row r="55" spans="2:33" ht="26.25" customHeight="1">
      <c r="B55" s="69"/>
      <c r="AB55" s="69"/>
    </row>
    <row r="56" spans="2:33" ht="26.25" customHeight="1"/>
    <row r="57" spans="2:33" ht="26.25" customHeight="1"/>
    <row r="58" spans="2:33" ht="26.25" customHeight="1">
      <c r="B58" s="70"/>
      <c r="AB58" s="70"/>
    </row>
    <row r="59" spans="2:33" ht="26.25" customHeight="1">
      <c r="B59" s="69"/>
      <c r="AB59" s="69"/>
    </row>
    <row r="60" spans="2:33" ht="26.25" customHeight="1">
      <c r="B60" s="66"/>
      <c r="C60" s="63"/>
      <c r="D60" s="63"/>
      <c r="AB60" s="66"/>
      <c r="AC60" s="63"/>
      <c r="AD60" s="63"/>
    </row>
    <row r="61" spans="2:33" ht="26.25" customHeight="1">
      <c r="B61" s="66"/>
      <c r="C61" s="62"/>
      <c r="D61" s="62"/>
      <c r="AB61" s="66"/>
      <c r="AC61" s="62"/>
      <c r="AD61" s="62"/>
    </row>
    <row r="62" spans="2:33" ht="26.25" customHeight="1">
      <c r="B62" s="66"/>
      <c r="C62" s="63"/>
      <c r="D62" s="63"/>
      <c r="AB62" s="66"/>
      <c r="AC62" s="63"/>
      <c r="AD62" s="63"/>
    </row>
    <row r="63" spans="2:33" ht="26.25" customHeight="1">
      <c r="B63" s="66"/>
      <c r="AB63" s="66"/>
    </row>
    <row r="64" spans="2:33" ht="26.25" customHeight="1">
      <c r="B64" s="66"/>
      <c r="C64" s="64"/>
      <c r="D64" s="62"/>
      <c r="AB64" s="66"/>
      <c r="AC64" s="64"/>
      <c r="AD64" s="62"/>
    </row>
    <row r="65" spans="2:30" ht="26.25" customHeight="1">
      <c r="B65" s="66"/>
      <c r="C65" s="64"/>
      <c r="D65" s="62"/>
      <c r="AB65" s="66"/>
      <c r="AC65" s="64"/>
      <c r="AD65" s="62"/>
    </row>
    <row r="66" spans="2:30" ht="26.25" customHeight="1">
      <c r="B66" s="66"/>
      <c r="C66" s="64"/>
      <c r="D66" s="62"/>
      <c r="AB66" s="66"/>
      <c r="AC66" s="64"/>
      <c r="AD66" s="62"/>
    </row>
    <row r="67" spans="2:30" ht="26.25" customHeight="1"/>
    <row r="68" spans="2:30" ht="26.25" customHeight="1"/>
    <row r="69" spans="2:30" ht="26.25" customHeight="1"/>
    <row r="70" spans="2:30" ht="26.25" customHeight="1"/>
    <row r="71" spans="2:30" ht="26.25" customHeight="1"/>
    <row r="72" spans="2:30" ht="26.25" customHeight="1"/>
    <row r="73" spans="2:30" ht="26.25" customHeight="1"/>
    <row r="74" spans="2:30" ht="26.25" customHeight="1"/>
    <row r="75" spans="2:30" ht="26.25" customHeight="1"/>
    <row r="76" spans="2:30" ht="26.25" customHeight="1"/>
    <row r="77" spans="2:30" ht="26.25" customHeight="1"/>
    <row r="78" spans="2:30" ht="26.25" customHeight="1"/>
    <row r="79" spans="2:30" ht="26.25" customHeight="1"/>
    <row r="80" spans="2:3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sheetData>
  <mergeCells count="342">
    <mergeCell ref="M35:Q35"/>
    <mergeCell ref="M36:Q36"/>
    <mergeCell ref="M37:Q37"/>
    <mergeCell ref="M38:Q38"/>
    <mergeCell ref="M40:Q40"/>
    <mergeCell ref="P28:S28"/>
    <mergeCell ref="T28:U28"/>
    <mergeCell ref="P27:S27"/>
    <mergeCell ref="B39:D39"/>
    <mergeCell ref="E39:F39"/>
    <mergeCell ref="G39:J39"/>
    <mergeCell ref="K39:L39"/>
    <mergeCell ref="M39:Q39"/>
    <mergeCell ref="T39:Y39"/>
    <mergeCell ref="B29:D30"/>
    <mergeCell ref="E29:F29"/>
    <mergeCell ref="E30:F30"/>
    <mergeCell ref="G30:Y30"/>
    <mergeCell ref="I32:M32"/>
    <mergeCell ref="N32:O32"/>
    <mergeCell ref="P32:S32"/>
    <mergeCell ref="T32:U32"/>
    <mergeCell ref="V32:Y32"/>
    <mergeCell ref="G29:M29"/>
    <mergeCell ref="N29:O29"/>
    <mergeCell ref="P29:Y29"/>
    <mergeCell ref="B31:B32"/>
    <mergeCell ref="C31:D31"/>
    <mergeCell ref="E31:F31"/>
    <mergeCell ref="G31:H31"/>
    <mergeCell ref="I31:M31"/>
    <mergeCell ref="N31:O31"/>
    <mergeCell ref="P31:S31"/>
    <mergeCell ref="T31:U31"/>
    <mergeCell ref="V31:Y31"/>
    <mergeCell ref="C32:D32"/>
    <mergeCell ref="E32:F32"/>
    <mergeCell ref="G32:H32"/>
    <mergeCell ref="B25:D26"/>
    <mergeCell ref="E25:F25"/>
    <mergeCell ref="E26:F26"/>
    <mergeCell ref="B27:B28"/>
    <mergeCell ref="C27:D27"/>
    <mergeCell ref="E27:F27"/>
    <mergeCell ref="G27:H27"/>
    <mergeCell ref="I27:M27"/>
    <mergeCell ref="N27:O27"/>
    <mergeCell ref="G26:Y26"/>
    <mergeCell ref="G25:M25"/>
    <mergeCell ref="N25:O25"/>
    <mergeCell ref="P25:Y25"/>
    <mergeCell ref="T27:U27"/>
    <mergeCell ref="V27:Y27"/>
    <mergeCell ref="V28:Y28"/>
    <mergeCell ref="E22:F22"/>
    <mergeCell ref="G23:H23"/>
    <mergeCell ref="I23:M23"/>
    <mergeCell ref="N23:O23"/>
    <mergeCell ref="P23:S23"/>
    <mergeCell ref="T23:U23"/>
    <mergeCell ref="V23:Y23"/>
    <mergeCell ref="C23:D23"/>
    <mergeCell ref="E23:F23"/>
    <mergeCell ref="G22:Y22"/>
    <mergeCell ref="B21:D22"/>
    <mergeCell ref="E21:F21"/>
    <mergeCell ref="G21:M21"/>
    <mergeCell ref="N21:O21"/>
    <mergeCell ref="P21:Y21"/>
    <mergeCell ref="B23:B24"/>
    <mergeCell ref="C24:D24"/>
    <mergeCell ref="E24:F24"/>
    <mergeCell ref="G24:H24"/>
    <mergeCell ref="I24:M24"/>
    <mergeCell ref="N24:O24"/>
    <mergeCell ref="P24:S24"/>
    <mergeCell ref="T24:U24"/>
    <mergeCell ref="V24:Y24"/>
    <mergeCell ref="N17:O17"/>
    <mergeCell ref="G17:M17"/>
    <mergeCell ref="P17:Y17"/>
    <mergeCell ref="B17:D18"/>
    <mergeCell ref="B19:B20"/>
    <mergeCell ref="C19:D19"/>
    <mergeCell ref="E19:F19"/>
    <mergeCell ref="G19:H19"/>
    <mergeCell ref="I19:M19"/>
    <mergeCell ref="N19:O19"/>
    <mergeCell ref="P19:S19"/>
    <mergeCell ref="T19:U19"/>
    <mergeCell ref="V19:Y19"/>
    <mergeCell ref="C20:D20"/>
    <mergeCell ref="E20:F20"/>
    <mergeCell ref="G20:H20"/>
    <mergeCell ref="I20:M20"/>
    <mergeCell ref="N20:O20"/>
    <mergeCell ref="P20:S20"/>
    <mergeCell ref="T20:U20"/>
    <mergeCell ref="V20:Y20"/>
    <mergeCell ref="G18:Y18"/>
    <mergeCell ref="T40:Y40"/>
    <mergeCell ref="C28:D28"/>
    <mergeCell ref="E28:F28"/>
    <mergeCell ref="G28:H28"/>
    <mergeCell ref="I28:M28"/>
    <mergeCell ref="N28:O28"/>
    <mergeCell ref="C15:D15"/>
    <mergeCell ref="C16:D16"/>
    <mergeCell ref="E11:M11"/>
    <mergeCell ref="N11:Q11"/>
    <mergeCell ref="N13:Q13"/>
    <mergeCell ref="G15:H15"/>
    <mergeCell ref="T15:U15"/>
    <mergeCell ref="N15:O15"/>
    <mergeCell ref="V15:Y15"/>
    <mergeCell ref="P15:S15"/>
    <mergeCell ref="E15:F15"/>
    <mergeCell ref="E16:F16"/>
    <mergeCell ref="G16:H16"/>
    <mergeCell ref="N16:O16"/>
    <mergeCell ref="P16:S16"/>
    <mergeCell ref="T16:U16"/>
    <mergeCell ref="E13:F13"/>
    <mergeCell ref="E12:F12"/>
    <mergeCell ref="B40:D40"/>
    <mergeCell ref="E40:F40"/>
    <mergeCell ref="G40:J40"/>
    <mergeCell ref="K40:L40"/>
    <mergeCell ref="R40:S40"/>
    <mergeCell ref="B37:D37"/>
    <mergeCell ref="E37:F37"/>
    <mergeCell ref="G37:J37"/>
    <mergeCell ref="K37:L37"/>
    <mergeCell ref="R37:S37"/>
    <mergeCell ref="R39:S39"/>
    <mergeCell ref="B38:D38"/>
    <mergeCell ref="E38:F38"/>
    <mergeCell ref="G38:J38"/>
    <mergeCell ref="K38:L38"/>
    <mergeCell ref="R38:S38"/>
    <mergeCell ref="B11:D11"/>
    <mergeCell ref="T38:Y38"/>
    <mergeCell ref="B36:D36"/>
    <mergeCell ref="E36:F36"/>
    <mergeCell ref="G36:J36"/>
    <mergeCell ref="K36:L36"/>
    <mergeCell ref="R36:S36"/>
    <mergeCell ref="T36:Y36"/>
    <mergeCell ref="B35:D35"/>
    <mergeCell ref="K35:L35"/>
    <mergeCell ref="E35:F35"/>
    <mergeCell ref="G35:J35"/>
    <mergeCell ref="T35:Y35"/>
    <mergeCell ref="R35:S35"/>
    <mergeCell ref="B12:D14"/>
    <mergeCell ref="G12:Y12"/>
    <mergeCell ref="E17:F17"/>
    <mergeCell ref="E18:F18"/>
    <mergeCell ref="G14:Y14"/>
    <mergeCell ref="B15:B16"/>
    <mergeCell ref="V16:Y16"/>
    <mergeCell ref="T37:Y37"/>
    <mergeCell ref="I15:M15"/>
    <mergeCell ref="I16:M16"/>
    <mergeCell ref="R4:T4"/>
    <mergeCell ref="AE2:AV2"/>
    <mergeCell ref="AR4:AT4"/>
    <mergeCell ref="AU4:AY4"/>
    <mergeCell ref="AB11:AD11"/>
    <mergeCell ref="AE11:AM11"/>
    <mergeCell ref="AN11:AQ11"/>
    <mergeCell ref="AR11:AY11"/>
    <mergeCell ref="AB12:AD14"/>
    <mergeCell ref="AE12:AF12"/>
    <mergeCell ref="AG12:AY12"/>
    <mergeCell ref="AE13:AF13"/>
    <mergeCell ref="AG13:AM13"/>
    <mergeCell ref="AN13:AQ13"/>
    <mergeCell ref="AR13:AY13"/>
    <mergeCell ref="AE14:AF14"/>
    <mergeCell ref="AG14:AY14"/>
    <mergeCell ref="E2:V2"/>
    <mergeCell ref="U4:Y4"/>
    <mergeCell ref="E14:F14"/>
    <mergeCell ref="G13:M13"/>
    <mergeCell ref="R13:Y13"/>
    <mergeCell ref="R11:Y11"/>
    <mergeCell ref="AB15:AB16"/>
    <mergeCell ref="AC15:AD15"/>
    <mergeCell ref="AE15:AF15"/>
    <mergeCell ref="AG15:AH15"/>
    <mergeCell ref="AI15:AM15"/>
    <mergeCell ref="AN15:AO15"/>
    <mergeCell ref="AP15:AS15"/>
    <mergeCell ref="AT15:AU15"/>
    <mergeCell ref="AV15:AY15"/>
    <mergeCell ref="AC16:AD16"/>
    <mergeCell ref="AE16:AF16"/>
    <mergeCell ref="AG16:AH16"/>
    <mergeCell ref="AI16:AM16"/>
    <mergeCell ref="AN16:AO16"/>
    <mergeCell ref="AP16:AS16"/>
    <mergeCell ref="AT16:AU16"/>
    <mergeCell ref="AV16:AY16"/>
    <mergeCell ref="AB17:AD18"/>
    <mergeCell ref="AE17:AF17"/>
    <mergeCell ref="AG17:AM17"/>
    <mergeCell ref="AN17:AO17"/>
    <mergeCell ref="AP17:AY17"/>
    <mergeCell ref="AE18:AF18"/>
    <mergeCell ref="AG18:AY18"/>
    <mergeCell ref="AB19:AB20"/>
    <mergeCell ref="AC19:AD19"/>
    <mergeCell ref="AE19:AF19"/>
    <mergeCell ref="AG19:AH19"/>
    <mergeCell ref="AI19:AM19"/>
    <mergeCell ref="AN19:AO19"/>
    <mergeCell ref="AP19:AS19"/>
    <mergeCell ref="AT19:AU19"/>
    <mergeCell ref="AV19:AY19"/>
    <mergeCell ref="AC20:AD20"/>
    <mergeCell ref="AE20:AF20"/>
    <mergeCell ref="AG20:AH20"/>
    <mergeCell ref="AI20:AM20"/>
    <mergeCell ref="AN20:AO20"/>
    <mergeCell ref="AP20:AS20"/>
    <mergeCell ref="AT20:AU20"/>
    <mergeCell ref="AV20:AY20"/>
    <mergeCell ref="AB21:AD22"/>
    <mergeCell ref="AE21:AF21"/>
    <mergeCell ref="AG21:AM21"/>
    <mergeCell ref="AN21:AO21"/>
    <mergeCell ref="AP21:AY21"/>
    <mergeCell ref="AE22:AF22"/>
    <mergeCell ref="AG22:AY22"/>
    <mergeCell ref="AB23:AB24"/>
    <mergeCell ref="AC23:AD23"/>
    <mergeCell ref="AE23:AF23"/>
    <mergeCell ref="AG23:AH23"/>
    <mergeCell ref="AI23:AM23"/>
    <mergeCell ref="AN23:AO23"/>
    <mergeCell ref="AP23:AS23"/>
    <mergeCell ref="AT23:AU23"/>
    <mergeCell ref="AV23:AY23"/>
    <mergeCell ref="AC24:AD24"/>
    <mergeCell ref="AE24:AF24"/>
    <mergeCell ref="AG24:AH24"/>
    <mergeCell ref="AI24:AM24"/>
    <mergeCell ref="AN24:AO24"/>
    <mergeCell ref="AP24:AS24"/>
    <mergeCell ref="AT24:AU24"/>
    <mergeCell ref="AV24:AY24"/>
    <mergeCell ref="AB25:AD26"/>
    <mergeCell ref="AE25:AF25"/>
    <mergeCell ref="AG25:AM25"/>
    <mergeCell ref="AN25:AO25"/>
    <mergeCell ref="AP25:AY25"/>
    <mergeCell ref="AE26:AF26"/>
    <mergeCell ref="AG26:AY26"/>
    <mergeCell ref="AB27:AB28"/>
    <mergeCell ref="AC27:AD27"/>
    <mergeCell ref="AE27:AF27"/>
    <mergeCell ref="AG27:AH27"/>
    <mergeCell ref="AI27:AM27"/>
    <mergeCell ref="AN27:AO27"/>
    <mergeCell ref="AP27:AS27"/>
    <mergeCell ref="AT27:AU27"/>
    <mergeCell ref="AV27:AY27"/>
    <mergeCell ref="AC28:AD28"/>
    <mergeCell ref="AE28:AF28"/>
    <mergeCell ref="AG28:AH28"/>
    <mergeCell ref="AI28:AM28"/>
    <mergeCell ref="AN28:AO28"/>
    <mergeCell ref="AP28:AS28"/>
    <mergeCell ref="AT28:AU28"/>
    <mergeCell ref="AV28:AY28"/>
    <mergeCell ref="AB29:AD30"/>
    <mergeCell ref="AE29:AF29"/>
    <mergeCell ref="AG29:AM29"/>
    <mergeCell ref="AN29:AO29"/>
    <mergeCell ref="AP29:AY29"/>
    <mergeCell ref="AE30:AF30"/>
    <mergeCell ref="AG30:AY30"/>
    <mergeCell ref="AB31:AB32"/>
    <mergeCell ref="AC31:AD31"/>
    <mergeCell ref="AE31:AF31"/>
    <mergeCell ref="AG31:AH31"/>
    <mergeCell ref="AI31:AM31"/>
    <mergeCell ref="AN31:AO31"/>
    <mergeCell ref="AP31:AS31"/>
    <mergeCell ref="AT31:AU31"/>
    <mergeCell ref="AV31:AY31"/>
    <mergeCell ref="AC32:AD32"/>
    <mergeCell ref="AE32:AF32"/>
    <mergeCell ref="AG32:AH32"/>
    <mergeCell ref="AI32:AM32"/>
    <mergeCell ref="AN32:AO32"/>
    <mergeCell ref="AP32:AS32"/>
    <mergeCell ref="AT32:AU32"/>
    <mergeCell ref="AV32:AY32"/>
    <mergeCell ref="AB35:AD35"/>
    <mergeCell ref="AE35:AF35"/>
    <mergeCell ref="AG35:AJ35"/>
    <mergeCell ref="AK35:AL35"/>
    <mergeCell ref="AM35:AQ35"/>
    <mergeCell ref="AR35:AS35"/>
    <mergeCell ref="AT35:AY35"/>
    <mergeCell ref="AB36:AD36"/>
    <mergeCell ref="AE36:AF36"/>
    <mergeCell ref="AG36:AJ36"/>
    <mergeCell ref="AK36:AL36"/>
    <mergeCell ref="AM36:AQ36"/>
    <mergeCell ref="AR36:AS36"/>
    <mergeCell ref="AT36:AY36"/>
    <mergeCell ref="AB37:AD37"/>
    <mergeCell ref="AE37:AF37"/>
    <mergeCell ref="AG37:AJ37"/>
    <mergeCell ref="AK37:AL37"/>
    <mergeCell ref="AM37:AQ37"/>
    <mergeCell ref="AR37:AS37"/>
    <mergeCell ref="AT37:AY37"/>
    <mergeCell ref="AB38:AD38"/>
    <mergeCell ref="AE38:AF38"/>
    <mergeCell ref="AG38:AJ38"/>
    <mergeCell ref="AK38:AL38"/>
    <mergeCell ref="AM38:AQ38"/>
    <mergeCell ref="AR38:AS38"/>
    <mergeCell ref="AT38:AY38"/>
    <mergeCell ref="AB39:AD39"/>
    <mergeCell ref="AE39:AF39"/>
    <mergeCell ref="AG39:AJ39"/>
    <mergeCell ref="AK39:AL39"/>
    <mergeCell ref="AM39:AQ39"/>
    <mergeCell ref="AR39:AS39"/>
    <mergeCell ref="AT39:AY39"/>
    <mergeCell ref="AB40:AD40"/>
    <mergeCell ref="AE40:AF40"/>
    <mergeCell ref="AG40:AJ40"/>
    <mergeCell ref="AK40:AL40"/>
    <mergeCell ref="AM40:AQ40"/>
    <mergeCell ref="AR40:AS40"/>
    <mergeCell ref="AT40:AY40"/>
  </mergeCells>
  <phoneticPr fontId="2"/>
  <hyperlinks>
    <hyperlink ref="AM35" r:id="rId1" xr:uid="{42B7EEDF-998A-4B68-932E-853F0C7C2421}"/>
  </hyperlinks>
  <pageMargins left="0.78740157480314965" right="0" top="0.39370078740157483" bottom="0.19685039370078741" header="0.51181102362204722" footer="0.11811023622047245"/>
  <pageSetup paperSize="9" scale="60" fitToHeight="0"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5"/>
    <pageSetUpPr fitToPage="1"/>
  </sheetPr>
  <dimension ref="B1:AZ106"/>
  <sheetViews>
    <sheetView showGridLines="0" view="pageBreakPreview" zoomScale="70" zoomScaleNormal="75" zoomScaleSheetLayoutView="70" workbookViewId="0"/>
  </sheetViews>
  <sheetFormatPr defaultColWidth="9" defaultRowHeight="13.5"/>
  <cols>
    <col min="1" max="1" width="1.625" style="412" customWidth="1"/>
    <col min="2" max="25" width="6.375" style="412" customWidth="1"/>
    <col min="26" max="27" width="1.625" style="412" customWidth="1"/>
    <col min="28" max="51" width="6.375" style="412" customWidth="1"/>
    <col min="52" max="52" width="1.625" style="412" customWidth="1"/>
    <col min="53" max="16384" width="9" style="412"/>
  </cols>
  <sheetData>
    <row r="1" spans="2:52" ht="6.75" customHeight="1" thickBot="1">
      <c r="B1" s="413"/>
      <c r="AB1" s="413"/>
    </row>
    <row r="2" spans="2:52" ht="52.5" customHeight="1" thickTop="1" thickBot="1">
      <c r="F2" s="414"/>
      <c r="G2" s="414"/>
      <c r="H2" s="414"/>
      <c r="I2" s="776" t="s">
        <v>105</v>
      </c>
      <c r="J2" s="777"/>
      <c r="K2" s="777"/>
      <c r="L2" s="777"/>
      <c r="M2" s="777"/>
      <c r="N2" s="777"/>
      <c r="O2" s="777"/>
      <c r="P2" s="777"/>
      <c r="Q2" s="777"/>
      <c r="R2" s="778"/>
      <c r="U2" s="414"/>
      <c r="V2" s="414"/>
      <c r="W2" s="414"/>
      <c r="X2" s="414"/>
      <c r="Y2" s="414"/>
      <c r="AF2" s="414"/>
      <c r="AG2" s="414"/>
      <c r="AH2" s="414"/>
      <c r="AI2" s="776" t="s">
        <v>105</v>
      </c>
      <c r="AJ2" s="777"/>
      <c r="AK2" s="777"/>
      <c r="AL2" s="777"/>
      <c r="AM2" s="777"/>
      <c r="AN2" s="777"/>
      <c r="AO2" s="777"/>
      <c r="AP2" s="777"/>
      <c r="AQ2" s="777"/>
      <c r="AR2" s="778"/>
      <c r="AU2" s="414"/>
      <c r="AV2" s="414"/>
      <c r="AW2" s="414"/>
      <c r="AX2" s="414"/>
      <c r="AY2" s="414"/>
    </row>
    <row r="3" spans="2:52" ht="37.5" customHeight="1" thickTop="1"/>
    <row r="4" spans="2:52" ht="37.5" customHeight="1">
      <c r="S4" s="782" t="s">
        <v>106</v>
      </c>
      <c r="T4" s="782"/>
      <c r="U4" s="783"/>
      <c r="V4" s="783"/>
      <c r="W4" s="783"/>
      <c r="X4" s="783"/>
      <c r="Y4" s="783"/>
      <c r="AS4" s="782" t="s">
        <v>106</v>
      </c>
      <c r="AT4" s="782"/>
      <c r="AU4" s="785" t="s">
        <v>107</v>
      </c>
      <c r="AV4" s="785"/>
      <c r="AW4" s="785"/>
      <c r="AX4" s="785"/>
      <c r="AY4" s="785"/>
    </row>
    <row r="5" spans="2:52" ht="60" customHeight="1">
      <c r="B5" s="415" t="s">
        <v>108</v>
      </c>
      <c r="D5" s="784"/>
      <c r="E5" s="784"/>
      <c r="F5" s="784"/>
      <c r="G5" s="784"/>
      <c r="H5" s="784"/>
      <c r="I5" s="784"/>
      <c r="J5" s="784"/>
      <c r="K5" s="415" t="s">
        <v>109</v>
      </c>
      <c r="L5" s="416"/>
      <c r="M5" s="416"/>
      <c r="N5" s="416"/>
      <c r="O5" s="416"/>
      <c r="P5" s="416"/>
      <c r="Q5" s="416"/>
      <c r="R5" s="416"/>
      <c r="Z5" s="416"/>
      <c r="AB5" s="415" t="s">
        <v>108</v>
      </c>
      <c r="AD5" s="786" t="s">
        <v>110</v>
      </c>
      <c r="AE5" s="786"/>
      <c r="AF5" s="786"/>
      <c r="AG5" s="786"/>
      <c r="AH5" s="786"/>
      <c r="AI5" s="786"/>
      <c r="AJ5" s="786"/>
      <c r="AK5" s="415" t="s">
        <v>109</v>
      </c>
      <c r="AL5" s="416"/>
      <c r="AM5" s="416"/>
      <c r="AN5" s="416"/>
      <c r="AO5" s="416"/>
      <c r="AP5" s="416"/>
      <c r="AQ5" s="416"/>
      <c r="AR5" s="416"/>
      <c r="AZ5" s="416"/>
    </row>
    <row r="6" spans="2:52" ht="15" customHeight="1">
      <c r="B6" s="417"/>
      <c r="C6" s="416"/>
      <c r="D6" s="416"/>
      <c r="E6" s="416"/>
      <c r="F6" s="416"/>
      <c r="G6" s="416"/>
      <c r="H6" s="416"/>
      <c r="I6" s="416"/>
      <c r="J6" s="416"/>
      <c r="K6" s="416"/>
      <c r="L6" s="416"/>
      <c r="M6" s="416"/>
      <c r="N6" s="416"/>
      <c r="O6" s="416"/>
      <c r="P6" s="416"/>
      <c r="Q6" s="416"/>
      <c r="R6" s="416"/>
      <c r="S6" s="416"/>
      <c r="T6" s="416"/>
      <c r="U6" s="416"/>
      <c r="V6" s="416"/>
      <c r="W6" s="416"/>
      <c r="X6" s="418"/>
      <c r="Y6" s="416"/>
      <c r="Z6" s="416"/>
      <c r="AB6" s="417"/>
      <c r="AC6" s="416"/>
      <c r="AD6" s="416"/>
      <c r="AE6" s="416"/>
      <c r="AF6" s="416"/>
      <c r="AG6" s="416"/>
      <c r="AH6" s="416"/>
      <c r="AI6" s="416"/>
      <c r="AJ6" s="416"/>
      <c r="AK6" s="416"/>
      <c r="AL6" s="416"/>
      <c r="AM6" s="416"/>
      <c r="AN6" s="416"/>
      <c r="AO6" s="416"/>
      <c r="AP6" s="416"/>
      <c r="AQ6" s="416"/>
      <c r="AR6" s="416"/>
      <c r="AS6" s="416"/>
      <c r="AT6" s="416"/>
      <c r="AU6" s="416"/>
      <c r="AV6" s="416"/>
      <c r="AW6" s="416"/>
      <c r="AX6" s="418"/>
      <c r="AY6" s="416"/>
      <c r="AZ6" s="416"/>
    </row>
    <row r="7" spans="2:52" ht="60" customHeight="1">
      <c r="B7" s="415" t="s">
        <v>111</v>
      </c>
      <c r="D7" s="779"/>
      <c r="E7" s="779"/>
      <c r="F7" s="779"/>
      <c r="G7" s="779"/>
      <c r="H7" s="779"/>
      <c r="I7" s="779"/>
      <c r="J7" s="779"/>
      <c r="K7" s="416"/>
      <c r="L7" s="416"/>
      <c r="M7" s="416"/>
      <c r="N7" s="416"/>
      <c r="O7" s="416"/>
      <c r="P7" s="416"/>
      <c r="Q7" s="416"/>
      <c r="R7" s="416"/>
      <c r="S7" s="416"/>
      <c r="T7" s="416"/>
      <c r="U7" s="416"/>
      <c r="V7" s="416"/>
      <c r="W7" s="416"/>
      <c r="X7" s="416"/>
      <c r="Y7" s="416"/>
      <c r="Z7" s="416"/>
      <c r="AB7" s="415" t="s">
        <v>111</v>
      </c>
      <c r="AD7" s="787" t="s">
        <v>112</v>
      </c>
      <c r="AE7" s="787"/>
      <c r="AF7" s="787"/>
      <c r="AG7" s="787"/>
      <c r="AH7" s="787"/>
      <c r="AI7" s="787"/>
      <c r="AJ7" s="787"/>
      <c r="AK7" s="416"/>
      <c r="AL7" s="416"/>
      <c r="AM7" s="416"/>
      <c r="AN7" s="416"/>
      <c r="AO7" s="416"/>
      <c r="AP7" s="416"/>
      <c r="AQ7" s="416"/>
      <c r="AR7" s="416"/>
      <c r="AS7" s="416"/>
      <c r="AT7" s="416"/>
      <c r="AU7" s="416"/>
      <c r="AV7" s="416"/>
      <c r="AW7" s="416"/>
      <c r="AX7" s="416"/>
      <c r="AY7" s="416"/>
      <c r="AZ7" s="416"/>
    </row>
    <row r="8" spans="2:52" ht="15" customHeight="1">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6"/>
    </row>
    <row r="9" spans="2:52" ht="37.5" customHeight="1">
      <c r="B9" s="419"/>
      <c r="D9" s="416"/>
      <c r="E9" s="416"/>
      <c r="F9" s="416"/>
      <c r="G9" s="416"/>
      <c r="H9" s="416"/>
      <c r="I9" s="416"/>
      <c r="J9" s="416"/>
      <c r="K9" s="416"/>
      <c r="L9" s="416"/>
      <c r="M9" s="416"/>
      <c r="N9" s="416"/>
      <c r="O9" s="416"/>
      <c r="P9" s="416"/>
      <c r="Q9" s="416"/>
      <c r="R9" s="416"/>
      <c r="S9" s="416"/>
      <c r="T9" s="416"/>
      <c r="U9" s="416"/>
      <c r="V9" s="416"/>
      <c r="W9" s="416"/>
      <c r="X9" s="416"/>
      <c r="Y9" s="416"/>
      <c r="Z9" s="416"/>
      <c r="AB9" s="419"/>
      <c r="AD9" s="416"/>
      <c r="AE9" s="416"/>
      <c r="AF9" s="416"/>
      <c r="AG9" s="416"/>
      <c r="AH9" s="416"/>
      <c r="AI9" s="416"/>
      <c r="AJ9" s="416"/>
      <c r="AK9" s="416"/>
      <c r="AL9" s="416"/>
      <c r="AM9" s="416"/>
      <c r="AN9" s="416"/>
      <c r="AO9" s="416"/>
      <c r="AP9" s="416"/>
      <c r="AQ9" s="416"/>
      <c r="AR9" s="416"/>
      <c r="AS9" s="416"/>
      <c r="AT9" s="416"/>
      <c r="AU9" s="416"/>
      <c r="AV9" s="416"/>
      <c r="AW9" s="416"/>
      <c r="AX9" s="416"/>
      <c r="AY9" s="416"/>
      <c r="AZ9" s="416"/>
    </row>
    <row r="10" spans="2:52" ht="45" customHeight="1">
      <c r="B10" s="780" t="s">
        <v>113</v>
      </c>
      <c r="C10" s="780"/>
      <c r="D10" s="780"/>
      <c r="E10" s="780"/>
      <c r="F10" s="780"/>
      <c r="G10" s="780"/>
      <c r="H10" s="780"/>
      <c r="I10" s="780"/>
      <c r="J10" s="780"/>
      <c r="K10" s="780"/>
      <c r="L10" s="780"/>
      <c r="M10" s="780"/>
      <c r="N10" s="780"/>
      <c r="O10" s="780"/>
      <c r="P10" s="780"/>
      <c r="Q10" s="780"/>
      <c r="R10" s="780"/>
      <c r="S10" s="780"/>
      <c r="T10" s="780"/>
      <c r="U10" s="780"/>
      <c r="V10" s="780"/>
      <c r="W10" s="780"/>
      <c r="X10" s="780"/>
      <c r="Y10" s="780"/>
      <c r="Z10" s="416"/>
      <c r="AB10" s="780" t="s">
        <v>113</v>
      </c>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0"/>
      <c r="AZ10" s="416"/>
    </row>
    <row r="11" spans="2:52" s="416" customFormat="1" ht="45" customHeight="1">
      <c r="B11" s="780"/>
      <c r="C11" s="780"/>
      <c r="D11" s="780"/>
      <c r="E11" s="780"/>
      <c r="F11" s="780"/>
      <c r="G11" s="780"/>
      <c r="H11" s="780"/>
      <c r="I11" s="780"/>
      <c r="J11" s="780"/>
      <c r="K11" s="780"/>
      <c r="L11" s="780"/>
      <c r="M11" s="780"/>
      <c r="N11" s="780"/>
      <c r="O11" s="780"/>
      <c r="P11" s="780"/>
      <c r="Q11" s="780"/>
      <c r="R11" s="780"/>
      <c r="S11" s="780"/>
      <c r="T11" s="780"/>
      <c r="U11" s="780"/>
      <c r="V11" s="780"/>
      <c r="W11" s="780"/>
      <c r="X11" s="780"/>
      <c r="Y11" s="780"/>
      <c r="AB11" s="780"/>
      <c r="AC11" s="780"/>
      <c r="AD11" s="780"/>
      <c r="AE11" s="780"/>
      <c r="AF11" s="780"/>
      <c r="AG11" s="780"/>
      <c r="AH11" s="780"/>
      <c r="AI11" s="780"/>
      <c r="AJ11" s="780"/>
      <c r="AK11" s="780"/>
      <c r="AL11" s="780"/>
      <c r="AM11" s="780"/>
      <c r="AN11" s="780"/>
      <c r="AO11" s="780"/>
      <c r="AP11" s="780"/>
      <c r="AQ11" s="780"/>
      <c r="AR11" s="780"/>
      <c r="AS11" s="780"/>
      <c r="AT11" s="780"/>
      <c r="AU11" s="780"/>
      <c r="AV11" s="780"/>
      <c r="AW11" s="780"/>
      <c r="AX11" s="780"/>
      <c r="AY11" s="780"/>
    </row>
    <row r="12" spans="2:52" s="416" customFormat="1" ht="45" customHeight="1">
      <c r="B12" s="780"/>
      <c r="C12" s="780"/>
      <c r="D12" s="780"/>
      <c r="E12" s="780"/>
      <c r="F12" s="780"/>
      <c r="G12" s="780"/>
      <c r="H12" s="780"/>
      <c r="I12" s="780"/>
      <c r="J12" s="780"/>
      <c r="K12" s="780"/>
      <c r="L12" s="780"/>
      <c r="M12" s="780"/>
      <c r="N12" s="780"/>
      <c r="O12" s="780"/>
      <c r="P12" s="780"/>
      <c r="Q12" s="780"/>
      <c r="R12" s="780"/>
      <c r="S12" s="780"/>
      <c r="T12" s="780"/>
      <c r="U12" s="780"/>
      <c r="V12" s="780"/>
      <c r="W12" s="780"/>
      <c r="X12" s="780"/>
      <c r="Y12" s="780"/>
      <c r="AB12" s="780"/>
      <c r="AC12" s="780"/>
      <c r="AD12" s="780"/>
      <c r="AE12" s="780"/>
      <c r="AF12" s="780"/>
      <c r="AG12" s="780"/>
      <c r="AH12" s="780"/>
      <c r="AI12" s="780"/>
      <c r="AJ12" s="780"/>
      <c r="AK12" s="780"/>
      <c r="AL12" s="780"/>
      <c r="AM12" s="780"/>
      <c r="AN12" s="780"/>
      <c r="AO12" s="780"/>
      <c r="AP12" s="780"/>
      <c r="AQ12" s="780"/>
      <c r="AR12" s="780"/>
      <c r="AS12" s="780"/>
      <c r="AT12" s="780"/>
      <c r="AU12" s="780"/>
      <c r="AV12" s="780"/>
      <c r="AW12" s="780"/>
      <c r="AX12" s="780"/>
      <c r="AY12" s="780"/>
    </row>
    <row r="13" spans="2:52" s="416" customFormat="1" ht="15" customHeight="1">
      <c r="C13" s="420"/>
      <c r="AC13" s="420"/>
    </row>
    <row r="14" spans="2:52" s="416" customFormat="1" ht="45" customHeight="1">
      <c r="B14" s="421"/>
      <c r="C14" s="781" t="s">
        <v>114</v>
      </c>
      <c r="D14" s="781"/>
      <c r="E14" s="781"/>
      <c r="F14" s="781"/>
      <c r="G14" s="781"/>
      <c r="H14" s="781"/>
      <c r="I14" s="781"/>
      <c r="J14" s="781"/>
      <c r="K14" s="781"/>
      <c r="L14" s="781"/>
      <c r="M14" s="781"/>
      <c r="N14" s="781"/>
      <c r="O14" s="781"/>
      <c r="P14" s="781"/>
      <c r="Q14" s="781"/>
      <c r="R14" s="781"/>
      <c r="S14" s="781"/>
      <c r="T14" s="781"/>
      <c r="U14" s="781"/>
      <c r="V14" s="781"/>
      <c r="W14" s="781"/>
      <c r="X14" s="781"/>
      <c r="AB14" s="421"/>
      <c r="AC14" s="781" t="s">
        <v>114</v>
      </c>
      <c r="AD14" s="781"/>
      <c r="AE14" s="781"/>
      <c r="AF14" s="781"/>
      <c r="AG14" s="781"/>
      <c r="AH14" s="781"/>
      <c r="AI14" s="781"/>
      <c r="AJ14" s="781"/>
      <c r="AK14" s="781"/>
      <c r="AL14" s="781"/>
      <c r="AM14" s="781"/>
      <c r="AN14" s="781"/>
      <c r="AO14" s="781"/>
      <c r="AP14" s="781"/>
      <c r="AQ14" s="781"/>
      <c r="AR14" s="781"/>
      <c r="AS14" s="781"/>
      <c r="AT14" s="781"/>
      <c r="AU14" s="781"/>
      <c r="AV14" s="781"/>
      <c r="AW14" s="781"/>
      <c r="AX14" s="781"/>
    </row>
    <row r="15" spans="2:52" s="416" customFormat="1" ht="45" customHeight="1">
      <c r="B15" s="422" t="s">
        <v>115</v>
      </c>
      <c r="C15" s="423"/>
      <c r="D15" s="423"/>
      <c r="E15" s="423"/>
      <c r="F15" s="423"/>
      <c r="G15" s="423"/>
      <c r="H15" s="419"/>
      <c r="I15" s="419"/>
      <c r="J15" s="419"/>
      <c r="K15" s="419"/>
      <c r="L15" s="419"/>
      <c r="M15" s="419"/>
      <c r="N15" s="419"/>
      <c r="O15" s="419"/>
      <c r="P15" s="419"/>
      <c r="Q15" s="419"/>
      <c r="R15" s="419"/>
      <c r="S15" s="419"/>
      <c r="T15" s="419"/>
      <c r="U15" s="419"/>
      <c r="V15" s="419"/>
      <c r="W15" s="419"/>
      <c r="X15" s="419"/>
      <c r="AB15" s="422" t="s">
        <v>115</v>
      </c>
      <c r="AC15" s="423"/>
      <c r="AD15" s="423"/>
      <c r="AE15" s="423"/>
      <c r="AF15" s="423"/>
      <c r="AG15" s="423"/>
      <c r="AH15" s="419"/>
      <c r="AI15" s="419"/>
      <c r="AJ15" s="419"/>
      <c r="AK15" s="419"/>
      <c r="AL15" s="419"/>
      <c r="AM15" s="419"/>
      <c r="AN15" s="419"/>
      <c r="AO15" s="419"/>
      <c r="AP15" s="419"/>
      <c r="AQ15" s="419"/>
      <c r="AR15" s="419"/>
      <c r="AS15" s="419"/>
      <c r="AT15" s="419"/>
      <c r="AU15" s="419"/>
      <c r="AV15" s="419"/>
      <c r="AW15" s="419"/>
      <c r="AX15" s="419"/>
    </row>
    <row r="16" spans="2:52" s="416" customFormat="1" ht="37.5" customHeight="1">
      <c r="B16" s="424" t="s">
        <v>116</v>
      </c>
      <c r="C16" s="789" t="s">
        <v>117</v>
      </c>
      <c r="D16" s="789"/>
      <c r="E16" s="789"/>
      <c r="F16" s="789"/>
      <c r="G16" s="789"/>
      <c r="H16" s="789"/>
      <c r="I16" s="789"/>
      <c r="J16" s="789"/>
      <c r="K16" s="789"/>
      <c r="L16" s="789"/>
      <c r="M16" s="789"/>
      <c r="N16" s="789"/>
      <c r="O16" s="789"/>
      <c r="P16" s="789"/>
      <c r="Q16" s="789"/>
      <c r="R16" s="789"/>
      <c r="S16" s="789"/>
      <c r="T16" s="789"/>
      <c r="U16" s="789"/>
      <c r="V16" s="789"/>
      <c r="W16" s="789"/>
      <c r="X16" s="789"/>
      <c r="AB16" s="424" t="s">
        <v>116</v>
      </c>
      <c r="AC16" s="789" t="s">
        <v>117</v>
      </c>
      <c r="AD16" s="789"/>
      <c r="AE16" s="789"/>
      <c r="AF16" s="789"/>
      <c r="AG16" s="789"/>
      <c r="AH16" s="789"/>
      <c r="AI16" s="789"/>
      <c r="AJ16" s="789"/>
      <c r="AK16" s="789"/>
      <c r="AL16" s="789"/>
      <c r="AM16" s="789"/>
      <c r="AN16" s="789"/>
      <c r="AO16" s="789"/>
      <c r="AP16" s="789"/>
      <c r="AQ16" s="789"/>
      <c r="AR16" s="789"/>
      <c r="AS16" s="789"/>
      <c r="AT16" s="789"/>
      <c r="AU16" s="789"/>
      <c r="AV16" s="789"/>
      <c r="AW16" s="789"/>
      <c r="AX16" s="789"/>
    </row>
    <row r="17" spans="2:52" s="416" customFormat="1" ht="60" customHeight="1">
      <c r="B17" s="424" t="s">
        <v>118</v>
      </c>
      <c r="C17" s="790" t="s">
        <v>119</v>
      </c>
      <c r="D17" s="790"/>
      <c r="E17" s="790"/>
      <c r="F17" s="790"/>
      <c r="G17" s="790"/>
      <c r="H17" s="790"/>
      <c r="I17" s="790"/>
      <c r="J17" s="790"/>
      <c r="K17" s="790"/>
      <c r="L17" s="790"/>
      <c r="M17" s="790"/>
      <c r="N17" s="790"/>
      <c r="O17" s="790"/>
      <c r="P17" s="790"/>
      <c r="Q17" s="790"/>
      <c r="R17" s="790"/>
      <c r="S17" s="790"/>
      <c r="T17" s="790"/>
      <c r="U17" s="790"/>
      <c r="V17" s="790"/>
      <c r="W17" s="790"/>
      <c r="X17" s="790"/>
      <c r="AB17" s="424" t="s">
        <v>118</v>
      </c>
      <c r="AC17" s="790" t="s">
        <v>119</v>
      </c>
      <c r="AD17" s="790"/>
      <c r="AE17" s="790"/>
      <c r="AF17" s="790"/>
      <c r="AG17" s="790"/>
      <c r="AH17" s="790"/>
      <c r="AI17" s="790"/>
      <c r="AJ17" s="790"/>
      <c r="AK17" s="790"/>
      <c r="AL17" s="790"/>
      <c r="AM17" s="790"/>
      <c r="AN17" s="790"/>
      <c r="AO17" s="790"/>
      <c r="AP17" s="790"/>
      <c r="AQ17" s="790"/>
      <c r="AR17" s="790"/>
      <c r="AS17" s="790"/>
      <c r="AT17" s="790"/>
      <c r="AU17" s="790"/>
      <c r="AV17" s="790"/>
      <c r="AW17" s="790"/>
      <c r="AX17" s="790"/>
    </row>
    <row r="18" spans="2:52" s="416" customFormat="1" ht="37.5" customHeight="1">
      <c r="B18" s="424" t="s">
        <v>120</v>
      </c>
      <c r="C18" s="789" t="s">
        <v>121</v>
      </c>
      <c r="D18" s="789"/>
      <c r="E18" s="789"/>
      <c r="F18" s="789"/>
      <c r="G18" s="789"/>
      <c r="H18" s="789"/>
      <c r="I18" s="789"/>
      <c r="J18" s="789"/>
      <c r="K18" s="789"/>
      <c r="L18" s="789"/>
      <c r="M18" s="789"/>
      <c r="N18" s="789"/>
      <c r="O18" s="789"/>
      <c r="P18" s="789"/>
      <c r="Q18" s="789"/>
      <c r="R18" s="789"/>
      <c r="S18" s="789"/>
      <c r="T18" s="789"/>
      <c r="U18" s="789"/>
      <c r="V18" s="789"/>
      <c r="W18" s="789"/>
      <c r="X18" s="789"/>
      <c r="AB18" s="424" t="s">
        <v>120</v>
      </c>
      <c r="AC18" s="789" t="s">
        <v>121</v>
      </c>
      <c r="AD18" s="789"/>
      <c r="AE18" s="789"/>
      <c r="AF18" s="789"/>
      <c r="AG18" s="789"/>
      <c r="AH18" s="789"/>
      <c r="AI18" s="789"/>
      <c r="AJ18" s="789"/>
      <c r="AK18" s="789"/>
      <c r="AL18" s="789"/>
      <c r="AM18" s="789"/>
      <c r="AN18" s="789"/>
      <c r="AO18" s="789"/>
      <c r="AP18" s="789"/>
      <c r="AQ18" s="789"/>
      <c r="AR18" s="789"/>
      <c r="AS18" s="789"/>
      <c r="AT18" s="789"/>
      <c r="AU18" s="789"/>
      <c r="AV18" s="789"/>
      <c r="AW18" s="789"/>
      <c r="AX18" s="789"/>
    </row>
    <row r="19" spans="2:52" s="416" customFormat="1" ht="60" customHeight="1">
      <c r="B19" s="424" t="s">
        <v>122</v>
      </c>
      <c r="C19" s="789" t="s">
        <v>123</v>
      </c>
      <c r="D19" s="789"/>
      <c r="E19" s="789"/>
      <c r="F19" s="789"/>
      <c r="G19" s="789"/>
      <c r="H19" s="789"/>
      <c r="I19" s="789"/>
      <c r="J19" s="789"/>
      <c r="K19" s="789"/>
      <c r="L19" s="789"/>
      <c r="M19" s="789"/>
      <c r="N19" s="789"/>
      <c r="O19" s="789"/>
      <c r="P19" s="789"/>
      <c r="Q19" s="789"/>
      <c r="R19" s="789"/>
      <c r="S19" s="789"/>
      <c r="T19" s="789"/>
      <c r="U19" s="789"/>
      <c r="V19" s="789"/>
      <c r="W19" s="789"/>
      <c r="X19" s="789"/>
      <c r="Y19" s="789"/>
      <c r="AB19" s="424" t="s">
        <v>122</v>
      </c>
      <c r="AC19" s="789" t="s">
        <v>123</v>
      </c>
      <c r="AD19" s="789"/>
      <c r="AE19" s="789"/>
      <c r="AF19" s="789"/>
      <c r="AG19" s="789"/>
      <c r="AH19" s="789"/>
      <c r="AI19" s="789"/>
      <c r="AJ19" s="789"/>
      <c r="AK19" s="789"/>
      <c r="AL19" s="789"/>
      <c r="AM19" s="789"/>
      <c r="AN19" s="789"/>
      <c r="AO19" s="789"/>
      <c r="AP19" s="789"/>
      <c r="AQ19" s="789"/>
      <c r="AR19" s="789"/>
      <c r="AS19" s="789"/>
      <c r="AT19" s="789"/>
      <c r="AU19" s="789"/>
      <c r="AV19" s="789"/>
      <c r="AW19" s="789"/>
      <c r="AX19" s="789"/>
      <c r="AY19" s="789"/>
    </row>
    <row r="20" spans="2:52" s="416" customFormat="1" ht="60" customHeight="1">
      <c r="B20" s="424" t="s">
        <v>124</v>
      </c>
      <c r="C20" s="789" t="s">
        <v>125</v>
      </c>
      <c r="D20" s="789"/>
      <c r="E20" s="789"/>
      <c r="F20" s="789"/>
      <c r="G20" s="789"/>
      <c r="H20" s="789"/>
      <c r="I20" s="789"/>
      <c r="J20" s="789"/>
      <c r="K20" s="789"/>
      <c r="L20" s="789"/>
      <c r="M20" s="789"/>
      <c r="N20" s="789"/>
      <c r="O20" s="789"/>
      <c r="P20" s="789"/>
      <c r="Q20" s="789"/>
      <c r="R20" s="789"/>
      <c r="S20" s="789"/>
      <c r="T20" s="789"/>
      <c r="U20" s="789"/>
      <c r="V20" s="789"/>
      <c r="W20" s="789"/>
      <c r="X20" s="789"/>
      <c r="Y20" s="789"/>
      <c r="AB20" s="424" t="s">
        <v>124</v>
      </c>
      <c r="AC20" s="789" t="s">
        <v>125</v>
      </c>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row>
    <row r="21" spans="2:52" s="416" customFormat="1" ht="37.5" customHeight="1">
      <c r="B21" s="424" t="s">
        <v>126</v>
      </c>
      <c r="C21" s="789" t="s">
        <v>127</v>
      </c>
      <c r="D21" s="789"/>
      <c r="E21" s="789"/>
      <c r="F21" s="789"/>
      <c r="G21" s="789"/>
      <c r="H21" s="789"/>
      <c r="I21" s="789"/>
      <c r="J21" s="789"/>
      <c r="K21" s="789"/>
      <c r="L21" s="789"/>
      <c r="M21" s="789"/>
      <c r="N21" s="789"/>
      <c r="O21" s="789"/>
      <c r="P21" s="789"/>
      <c r="Q21" s="789"/>
      <c r="R21" s="789"/>
      <c r="S21" s="789"/>
      <c r="T21" s="789"/>
      <c r="U21" s="789"/>
      <c r="V21" s="789"/>
      <c r="W21" s="789"/>
      <c r="X21" s="789"/>
      <c r="AB21" s="424" t="s">
        <v>126</v>
      </c>
      <c r="AC21" s="789" t="s">
        <v>127</v>
      </c>
      <c r="AD21" s="789"/>
      <c r="AE21" s="789"/>
      <c r="AF21" s="789"/>
      <c r="AG21" s="789"/>
      <c r="AH21" s="789"/>
      <c r="AI21" s="789"/>
      <c r="AJ21" s="789"/>
      <c r="AK21" s="789"/>
      <c r="AL21" s="789"/>
      <c r="AM21" s="789"/>
      <c r="AN21" s="789"/>
      <c r="AO21" s="789"/>
      <c r="AP21" s="789"/>
      <c r="AQ21" s="789"/>
      <c r="AR21" s="789"/>
      <c r="AS21" s="789"/>
      <c r="AT21" s="789"/>
      <c r="AU21" s="789"/>
      <c r="AV21" s="789"/>
      <c r="AW21" s="789"/>
      <c r="AX21" s="789"/>
    </row>
    <row r="22" spans="2:52" s="416" customFormat="1" ht="60" customHeight="1">
      <c r="B22" s="424" t="s">
        <v>128</v>
      </c>
      <c r="C22" s="789" t="s">
        <v>129</v>
      </c>
      <c r="D22" s="789"/>
      <c r="E22" s="789"/>
      <c r="F22" s="789"/>
      <c r="G22" s="789"/>
      <c r="H22" s="789"/>
      <c r="I22" s="789"/>
      <c r="J22" s="789"/>
      <c r="K22" s="789"/>
      <c r="L22" s="789"/>
      <c r="M22" s="789"/>
      <c r="N22" s="789"/>
      <c r="O22" s="789"/>
      <c r="P22" s="789"/>
      <c r="Q22" s="789"/>
      <c r="R22" s="789"/>
      <c r="S22" s="789"/>
      <c r="T22" s="789"/>
      <c r="U22" s="789"/>
      <c r="V22" s="789"/>
      <c r="W22" s="789"/>
      <c r="X22" s="789"/>
      <c r="Y22" s="789"/>
      <c r="AB22" s="424" t="s">
        <v>128</v>
      </c>
      <c r="AC22" s="789" t="s">
        <v>129</v>
      </c>
      <c r="AD22" s="789"/>
      <c r="AE22" s="789"/>
      <c r="AF22" s="789"/>
      <c r="AG22" s="789"/>
      <c r="AH22" s="789"/>
      <c r="AI22" s="789"/>
      <c r="AJ22" s="789"/>
      <c r="AK22" s="789"/>
      <c r="AL22" s="789"/>
      <c r="AM22" s="789"/>
      <c r="AN22" s="789"/>
      <c r="AO22" s="789"/>
      <c r="AP22" s="789"/>
      <c r="AQ22" s="789"/>
      <c r="AR22" s="789"/>
      <c r="AS22" s="789"/>
      <c r="AT22" s="789"/>
      <c r="AU22" s="789"/>
      <c r="AV22" s="789"/>
      <c r="AW22" s="789"/>
      <c r="AX22" s="789"/>
      <c r="AY22" s="789"/>
    </row>
    <row r="23" spans="2:52" s="416" customFormat="1" ht="60" customHeight="1">
      <c r="B23" s="424" t="s">
        <v>130</v>
      </c>
      <c r="C23" s="789" t="s">
        <v>131</v>
      </c>
      <c r="D23" s="789"/>
      <c r="E23" s="789"/>
      <c r="F23" s="789"/>
      <c r="G23" s="789"/>
      <c r="H23" s="789"/>
      <c r="I23" s="789"/>
      <c r="J23" s="789"/>
      <c r="K23" s="789"/>
      <c r="L23" s="789"/>
      <c r="M23" s="789"/>
      <c r="N23" s="789"/>
      <c r="O23" s="789"/>
      <c r="P23" s="789"/>
      <c r="Q23" s="789"/>
      <c r="R23" s="789"/>
      <c r="S23" s="789"/>
      <c r="T23" s="789"/>
      <c r="U23" s="789"/>
      <c r="V23" s="789"/>
      <c r="W23" s="789"/>
      <c r="X23" s="789"/>
      <c r="Y23" s="789"/>
      <c r="AB23" s="424" t="s">
        <v>130</v>
      </c>
      <c r="AC23" s="789" t="s">
        <v>131</v>
      </c>
      <c r="AD23" s="789"/>
      <c r="AE23" s="789"/>
      <c r="AF23" s="789"/>
      <c r="AG23" s="789"/>
      <c r="AH23" s="789"/>
      <c r="AI23" s="789"/>
      <c r="AJ23" s="789"/>
      <c r="AK23" s="789"/>
      <c r="AL23" s="789"/>
      <c r="AM23" s="789"/>
      <c r="AN23" s="789"/>
      <c r="AO23" s="789"/>
      <c r="AP23" s="789"/>
      <c r="AQ23" s="789"/>
      <c r="AR23" s="789"/>
      <c r="AS23" s="789"/>
      <c r="AT23" s="789"/>
      <c r="AU23" s="789"/>
      <c r="AV23" s="789"/>
      <c r="AW23" s="789"/>
      <c r="AX23" s="789"/>
      <c r="AY23" s="789"/>
    </row>
    <row r="24" spans="2:52" s="416" customFormat="1" ht="60" customHeight="1">
      <c r="B24" s="424" t="s">
        <v>132</v>
      </c>
      <c r="C24" s="789" t="s">
        <v>133</v>
      </c>
      <c r="D24" s="789"/>
      <c r="E24" s="789"/>
      <c r="F24" s="789"/>
      <c r="G24" s="789"/>
      <c r="H24" s="789"/>
      <c r="I24" s="789"/>
      <c r="J24" s="789"/>
      <c r="K24" s="789"/>
      <c r="L24" s="789"/>
      <c r="M24" s="789"/>
      <c r="N24" s="789"/>
      <c r="O24" s="789"/>
      <c r="P24" s="789"/>
      <c r="Q24" s="789"/>
      <c r="R24" s="789"/>
      <c r="S24" s="789"/>
      <c r="T24" s="789"/>
      <c r="U24" s="789"/>
      <c r="V24" s="789"/>
      <c r="W24" s="789"/>
      <c r="X24" s="789"/>
      <c r="Y24" s="789"/>
      <c r="AB24" s="424" t="s">
        <v>132</v>
      </c>
      <c r="AC24" s="789" t="s">
        <v>133</v>
      </c>
      <c r="AD24" s="789"/>
      <c r="AE24" s="789"/>
      <c r="AF24" s="789"/>
      <c r="AG24" s="789"/>
      <c r="AH24" s="789"/>
      <c r="AI24" s="789"/>
      <c r="AJ24" s="789"/>
      <c r="AK24" s="789"/>
      <c r="AL24" s="789"/>
      <c r="AM24" s="789"/>
      <c r="AN24" s="789"/>
      <c r="AO24" s="789"/>
      <c r="AP24" s="789"/>
      <c r="AQ24" s="789"/>
      <c r="AR24" s="789"/>
      <c r="AS24" s="789"/>
      <c r="AT24" s="789"/>
      <c r="AU24" s="789"/>
      <c r="AV24" s="789"/>
      <c r="AW24" s="789"/>
      <c r="AX24" s="789"/>
      <c r="AY24" s="789"/>
    </row>
    <row r="25" spans="2:52" s="416" customFormat="1" ht="40.5" hidden="1" customHeight="1">
      <c r="C25" s="788"/>
      <c r="D25" s="788"/>
      <c r="E25" s="788"/>
      <c r="F25" s="788"/>
      <c r="G25" s="788"/>
      <c r="H25" s="788"/>
      <c r="I25" s="788"/>
      <c r="J25" s="788"/>
      <c r="K25" s="788"/>
      <c r="L25" s="788"/>
      <c r="M25" s="788"/>
      <c r="N25" s="788"/>
      <c r="O25" s="788"/>
      <c r="P25" s="788"/>
      <c r="Q25" s="788"/>
      <c r="R25" s="788"/>
      <c r="S25" s="788"/>
      <c r="T25" s="788"/>
      <c r="U25" s="788"/>
      <c r="V25" s="788"/>
      <c r="W25" s="788"/>
      <c r="X25" s="788"/>
      <c r="AC25" s="788"/>
      <c r="AD25" s="788"/>
      <c r="AE25" s="788"/>
      <c r="AF25" s="788"/>
      <c r="AG25" s="788"/>
      <c r="AH25" s="788"/>
      <c r="AI25" s="788"/>
      <c r="AJ25" s="788"/>
      <c r="AK25" s="788"/>
      <c r="AL25" s="788"/>
      <c r="AM25" s="788"/>
      <c r="AN25" s="788"/>
      <c r="AO25" s="788"/>
      <c r="AP25" s="788"/>
      <c r="AQ25" s="788"/>
      <c r="AR25" s="788"/>
      <c r="AS25" s="788"/>
      <c r="AT25" s="788"/>
      <c r="AU25" s="788"/>
      <c r="AV25" s="788"/>
      <c r="AW25" s="788"/>
      <c r="AX25" s="788"/>
    </row>
    <row r="26" spans="2:52" ht="40.5" hidden="1" customHeight="1">
      <c r="C26" s="788"/>
      <c r="D26" s="788"/>
      <c r="E26" s="788"/>
      <c r="F26" s="788"/>
      <c r="G26" s="788"/>
      <c r="H26" s="788"/>
      <c r="I26" s="788"/>
      <c r="J26" s="788"/>
      <c r="K26" s="788"/>
      <c r="L26" s="788"/>
      <c r="M26" s="788"/>
      <c r="N26" s="788"/>
      <c r="O26" s="788"/>
      <c r="P26" s="788"/>
      <c r="Q26" s="788"/>
      <c r="R26" s="788"/>
      <c r="S26" s="788"/>
      <c r="T26" s="788"/>
      <c r="U26" s="788"/>
      <c r="V26" s="788"/>
      <c r="W26" s="788"/>
      <c r="X26" s="788"/>
      <c r="Y26" s="416"/>
      <c r="Z26" s="416"/>
      <c r="AC26" s="788"/>
      <c r="AD26" s="788"/>
      <c r="AE26" s="788"/>
      <c r="AF26" s="788"/>
      <c r="AG26" s="788"/>
      <c r="AH26" s="788"/>
      <c r="AI26" s="788"/>
      <c r="AJ26" s="788"/>
      <c r="AK26" s="788"/>
      <c r="AL26" s="788"/>
      <c r="AM26" s="788"/>
      <c r="AN26" s="788"/>
      <c r="AO26" s="788"/>
      <c r="AP26" s="788"/>
      <c r="AQ26" s="788"/>
      <c r="AR26" s="788"/>
      <c r="AS26" s="788"/>
      <c r="AT26" s="788"/>
      <c r="AU26" s="788"/>
      <c r="AV26" s="788"/>
      <c r="AW26" s="788"/>
      <c r="AX26" s="788"/>
      <c r="AY26" s="416"/>
      <c r="AZ26" s="416"/>
    </row>
    <row r="27" spans="2:52" ht="40.5" hidden="1" customHeight="1">
      <c r="C27" s="788"/>
      <c r="D27" s="788"/>
      <c r="E27" s="788"/>
      <c r="F27" s="788"/>
      <c r="G27" s="788"/>
      <c r="H27" s="788"/>
      <c r="I27" s="788"/>
      <c r="J27" s="788"/>
      <c r="K27" s="788"/>
      <c r="L27" s="788"/>
      <c r="M27" s="788"/>
      <c r="N27" s="788"/>
      <c r="O27" s="788"/>
      <c r="P27" s="788"/>
      <c r="Q27" s="788"/>
      <c r="R27" s="788"/>
      <c r="S27" s="788"/>
      <c r="T27" s="788"/>
      <c r="U27" s="788"/>
      <c r="V27" s="788"/>
      <c r="W27" s="788"/>
      <c r="X27" s="788"/>
      <c r="Y27" s="416"/>
      <c r="Z27" s="416"/>
      <c r="AC27" s="788"/>
      <c r="AD27" s="788"/>
      <c r="AE27" s="788"/>
      <c r="AF27" s="788"/>
      <c r="AG27" s="788"/>
      <c r="AH27" s="788"/>
      <c r="AI27" s="788"/>
      <c r="AJ27" s="788"/>
      <c r="AK27" s="788"/>
      <c r="AL27" s="788"/>
      <c r="AM27" s="788"/>
      <c r="AN27" s="788"/>
      <c r="AO27" s="788"/>
      <c r="AP27" s="788"/>
      <c r="AQ27" s="788"/>
      <c r="AR27" s="788"/>
      <c r="AS27" s="788"/>
      <c r="AT27" s="788"/>
      <c r="AU27" s="788"/>
      <c r="AV27" s="788"/>
      <c r="AW27" s="788"/>
      <c r="AX27" s="788"/>
      <c r="AY27" s="416"/>
      <c r="AZ27" s="416"/>
    </row>
    <row r="28" spans="2:52" ht="15" customHeight="1">
      <c r="C28" s="788"/>
      <c r="D28" s="788"/>
      <c r="E28" s="788"/>
      <c r="F28" s="788"/>
      <c r="G28" s="788"/>
      <c r="H28" s="788"/>
      <c r="I28" s="788"/>
      <c r="J28" s="788"/>
      <c r="K28" s="788"/>
      <c r="L28" s="788"/>
      <c r="M28" s="788"/>
      <c r="N28" s="788"/>
      <c r="O28" s="788"/>
      <c r="P28" s="788"/>
      <c r="Q28" s="788"/>
      <c r="R28" s="788"/>
      <c r="S28" s="788"/>
      <c r="T28" s="788"/>
      <c r="U28" s="788"/>
      <c r="V28" s="788"/>
      <c r="W28" s="788"/>
      <c r="X28" s="788"/>
      <c r="Y28" s="416"/>
      <c r="Z28" s="416"/>
      <c r="AC28" s="788"/>
      <c r="AD28" s="788"/>
      <c r="AE28" s="788"/>
      <c r="AF28" s="788"/>
      <c r="AG28" s="788"/>
      <c r="AH28" s="788"/>
      <c r="AI28" s="788"/>
      <c r="AJ28" s="788"/>
      <c r="AK28" s="788"/>
      <c r="AL28" s="788"/>
      <c r="AM28" s="788"/>
      <c r="AN28" s="788"/>
      <c r="AO28" s="788"/>
      <c r="AP28" s="788"/>
      <c r="AQ28" s="788"/>
      <c r="AR28" s="788"/>
      <c r="AS28" s="788"/>
      <c r="AT28" s="788"/>
      <c r="AU28" s="788"/>
      <c r="AV28" s="788"/>
      <c r="AW28" s="788"/>
      <c r="AX28" s="788"/>
      <c r="AY28" s="416"/>
      <c r="AZ28" s="416"/>
    </row>
    <row r="29" spans="2:52" ht="37.5" customHeight="1">
      <c r="B29" s="422" t="s">
        <v>134</v>
      </c>
      <c r="C29" s="423"/>
      <c r="D29" s="423"/>
      <c r="E29" s="423"/>
      <c r="F29" s="423"/>
      <c r="G29" s="423"/>
      <c r="H29" s="423"/>
      <c r="I29" s="423"/>
      <c r="J29" s="423"/>
      <c r="K29" s="423"/>
      <c r="L29" s="423"/>
      <c r="M29" s="423"/>
      <c r="N29" s="423"/>
      <c r="O29" s="423"/>
      <c r="P29" s="423"/>
      <c r="Q29" s="423"/>
      <c r="R29" s="423"/>
      <c r="S29" s="423"/>
      <c r="T29" s="423"/>
      <c r="U29" s="423"/>
      <c r="V29" s="423"/>
      <c r="W29" s="423"/>
      <c r="X29" s="423"/>
      <c r="AB29" s="422" t="s">
        <v>134</v>
      </c>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row>
    <row r="30" spans="2:52" ht="60" customHeight="1">
      <c r="B30" s="424" t="s">
        <v>116</v>
      </c>
      <c r="C30" s="789" t="s">
        <v>135</v>
      </c>
      <c r="D30" s="789"/>
      <c r="E30" s="789"/>
      <c r="F30" s="789"/>
      <c r="G30" s="789"/>
      <c r="H30" s="789"/>
      <c r="I30" s="789"/>
      <c r="J30" s="789"/>
      <c r="K30" s="789"/>
      <c r="L30" s="789"/>
      <c r="M30" s="789"/>
      <c r="N30" s="789"/>
      <c r="O30" s="789"/>
      <c r="P30" s="789"/>
      <c r="Q30" s="789"/>
      <c r="R30" s="789"/>
      <c r="S30" s="789"/>
      <c r="T30" s="789"/>
      <c r="U30" s="789"/>
      <c r="V30" s="789"/>
      <c r="W30" s="789"/>
      <c r="X30" s="789"/>
      <c r="Y30" s="789"/>
      <c r="AB30" s="424" t="s">
        <v>116</v>
      </c>
      <c r="AC30" s="789" t="s">
        <v>135</v>
      </c>
      <c r="AD30" s="789"/>
      <c r="AE30" s="789"/>
      <c r="AF30" s="789"/>
      <c r="AG30" s="789"/>
      <c r="AH30" s="789"/>
      <c r="AI30" s="789"/>
      <c r="AJ30" s="789"/>
      <c r="AK30" s="789"/>
      <c r="AL30" s="789"/>
      <c r="AM30" s="789"/>
      <c r="AN30" s="789"/>
      <c r="AO30" s="789"/>
      <c r="AP30" s="789"/>
      <c r="AQ30" s="789"/>
      <c r="AR30" s="789"/>
      <c r="AS30" s="789"/>
      <c r="AT30" s="789"/>
      <c r="AU30" s="789"/>
      <c r="AV30" s="789"/>
      <c r="AW30" s="789"/>
      <c r="AX30" s="789"/>
      <c r="AY30" s="789"/>
    </row>
    <row r="31" spans="2:52" ht="90" customHeight="1">
      <c r="B31" s="424" t="s">
        <v>118</v>
      </c>
      <c r="C31" s="789" t="s">
        <v>136</v>
      </c>
      <c r="D31" s="789"/>
      <c r="E31" s="789"/>
      <c r="F31" s="789"/>
      <c r="G31" s="789"/>
      <c r="H31" s="789"/>
      <c r="I31" s="789"/>
      <c r="J31" s="789"/>
      <c r="K31" s="789"/>
      <c r="L31" s="789"/>
      <c r="M31" s="789"/>
      <c r="N31" s="789"/>
      <c r="O31" s="789"/>
      <c r="P31" s="789"/>
      <c r="Q31" s="789"/>
      <c r="R31" s="789"/>
      <c r="S31" s="789"/>
      <c r="T31" s="789"/>
      <c r="U31" s="789"/>
      <c r="V31" s="789"/>
      <c r="W31" s="789"/>
      <c r="X31" s="789"/>
      <c r="Y31" s="789"/>
      <c r="AB31" s="424" t="s">
        <v>118</v>
      </c>
      <c r="AC31" s="789" t="s">
        <v>136</v>
      </c>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row>
    <row r="32" spans="2:52" ht="15" customHeight="1">
      <c r="B32" s="426"/>
      <c r="C32" s="788"/>
      <c r="D32" s="788"/>
      <c r="E32" s="788"/>
      <c r="F32" s="788"/>
      <c r="G32" s="788"/>
      <c r="H32" s="788"/>
      <c r="I32" s="788"/>
      <c r="J32" s="788"/>
      <c r="K32" s="788"/>
      <c r="L32" s="788"/>
      <c r="M32" s="788"/>
      <c r="N32" s="788"/>
      <c r="O32" s="788"/>
      <c r="P32" s="788"/>
      <c r="Q32" s="788"/>
      <c r="R32" s="788"/>
      <c r="S32" s="788"/>
      <c r="T32" s="788"/>
      <c r="U32" s="788"/>
      <c r="V32" s="788"/>
      <c r="W32" s="788"/>
      <c r="X32" s="788"/>
      <c r="AB32" s="426"/>
      <c r="AC32" s="788"/>
      <c r="AD32" s="788"/>
      <c r="AE32" s="788"/>
      <c r="AF32" s="788"/>
      <c r="AG32" s="788"/>
      <c r="AH32" s="788"/>
      <c r="AI32" s="788"/>
      <c r="AJ32" s="788"/>
      <c r="AK32" s="788"/>
      <c r="AL32" s="788"/>
      <c r="AM32" s="788"/>
      <c r="AN32" s="788"/>
      <c r="AO32" s="788"/>
      <c r="AP32" s="788"/>
      <c r="AQ32" s="788"/>
      <c r="AR32" s="788"/>
      <c r="AS32" s="788"/>
      <c r="AT32" s="788"/>
      <c r="AU32" s="788"/>
      <c r="AV32" s="788"/>
      <c r="AW32" s="788"/>
      <c r="AX32" s="788"/>
    </row>
    <row r="33" spans="2:51" ht="37.5" customHeight="1">
      <c r="B33" s="427"/>
      <c r="C33" s="423"/>
      <c r="D33" s="423"/>
      <c r="E33" s="423"/>
      <c r="F33" s="423"/>
      <c r="G33" s="423"/>
      <c r="H33" s="423"/>
      <c r="I33" s="423"/>
      <c r="J33" s="423"/>
      <c r="K33" s="423"/>
      <c r="L33" s="423"/>
      <c r="M33" s="423"/>
      <c r="N33" s="423"/>
      <c r="O33" s="423"/>
      <c r="P33" s="423"/>
      <c r="Q33" s="423"/>
      <c r="R33" s="423"/>
      <c r="S33" s="423"/>
      <c r="T33" s="423"/>
      <c r="U33" s="423"/>
      <c r="V33" s="423"/>
      <c r="X33" s="428" t="s">
        <v>137</v>
      </c>
      <c r="Y33" s="425"/>
      <c r="AB33" s="427"/>
      <c r="AC33" s="423"/>
      <c r="AD33" s="423"/>
      <c r="AE33" s="423"/>
      <c r="AF33" s="423"/>
      <c r="AG33" s="423"/>
      <c r="AH33" s="423"/>
      <c r="AI33" s="423"/>
      <c r="AJ33" s="423"/>
      <c r="AK33" s="423"/>
      <c r="AL33" s="423"/>
      <c r="AM33" s="423"/>
      <c r="AN33" s="423"/>
      <c r="AO33" s="423"/>
      <c r="AP33" s="423"/>
      <c r="AQ33" s="423"/>
      <c r="AR33" s="423"/>
      <c r="AS33" s="423"/>
      <c r="AT33" s="423"/>
      <c r="AU33" s="423"/>
      <c r="AV33" s="423"/>
      <c r="AX33" s="428" t="s">
        <v>137</v>
      </c>
      <c r="AY33" s="425"/>
    </row>
    <row r="34" spans="2:51" ht="37.5" customHeight="1">
      <c r="B34" s="427"/>
      <c r="C34" s="423"/>
      <c r="D34" s="423"/>
      <c r="E34" s="423"/>
      <c r="F34" s="423"/>
      <c r="G34" s="423"/>
      <c r="H34" s="423"/>
      <c r="I34" s="423"/>
      <c r="J34" s="423"/>
      <c r="K34" s="423"/>
      <c r="L34" s="423"/>
      <c r="M34" s="423"/>
      <c r="N34" s="423"/>
      <c r="O34" s="423"/>
      <c r="P34" s="423"/>
      <c r="Q34" s="423"/>
      <c r="R34" s="423"/>
      <c r="S34" s="423"/>
      <c r="T34" s="423"/>
      <c r="U34" s="423"/>
      <c r="V34" s="423"/>
      <c r="W34" s="423"/>
      <c r="X34" s="423"/>
      <c r="Y34" s="425"/>
      <c r="AB34" s="427"/>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5"/>
    </row>
    <row r="35" spans="2:51" ht="37.5" customHeight="1">
      <c r="B35" s="429"/>
      <c r="C35" s="423"/>
      <c r="D35" s="423"/>
      <c r="E35" s="423"/>
      <c r="F35" s="423"/>
      <c r="G35" s="423"/>
      <c r="H35" s="423"/>
      <c r="I35" s="423"/>
      <c r="J35" s="423"/>
      <c r="K35" s="423"/>
      <c r="L35" s="423"/>
      <c r="M35" s="423"/>
      <c r="N35" s="423"/>
      <c r="O35" s="423"/>
      <c r="P35" s="423"/>
      <c r="Q35" s="423"/>
      <c r="R35" s="423"/>
      <c r="S35" s="423"/>
      <c r="T35" s="423"/>
      <c r="U35" s="423"/>
      <c r="V35" s="423"/>
      <c r="W35" s="423"/>
      <c r="X35" s="423"/>
      <c r="Y35" s="425"/>
      <c r="AB35" s="429"/>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5"/>
    </row>
    <row r="36" spans="2:51" ht="6.75" customHeight="1">
      <c r="B36" s="426"/>
      <c r="C36" s="417"/>
      <c r="D36" s="430"/>
      <c r="E36" s="430"/>
      <c r="AB36" s="426"/>
      <c r="AC36" s="417"/>
      <c r="AD36" s="430"/>
      <c r="AE36" s="430"/>
    </row>
    <row r="37" spans="2:51" ht="26.25" customHeight="1"/>
    <row r="38" spans="2:51" ht="26.25" customHeight="1"/>
    <row r="39" spans="2:51" ht="26.25" customHeight="1"/>
    <row r="40" spans="2:51" ht="26.25" customHeight="1"/>
    <row r="41" spans="2:51" ht="26.25" customHeight="1"/>
    <row r="42" spans="2:51" ht="26.25" customHeight="1"/>
    <row r="43" spans="2:51" ht="26.25" customHeight="1">
      <c r="B43" s="426"/>
      <c r="D43" s="431"/>
      <c r="E43" s="431"/>
      <c r="F43" s="431"/>
      <c r="G43" s="431"/>
      <c r="AB43" s="426"/>
      <c r="AD43" s="431"/>
      <c r="AE43" s="431"/>
      <c r="AF43" s="431"/>
      <c r="AG43" s="431"/>
    </row>
    <row r="44" spans="2:51" ht="26.25" customHeight="1">
      <c r="B44" s="432"/>
      <c r="AB44" s="432"/>
    </row>
    <row r="45" spans="2:51" ht="26.25" customHeight="1"/>
    <row r="46" spans="2:51" ht="26.25" customHeight="1"/>
    <row r="47" spans="2:51" ht="26.25" customHeight="1"/>
    <row r="48" spans="2:51" ht="26.25" customHeight="1"/>
    <row r="49" spans="2:33" ht="26.25" customHeight="1">
      <c r="E49" s="430"/>
      <c r="F49" s="430"/>
      <c r="G49" s="430"/>
      <c r="AE49" s="430"/>
      <c r="AF49" s="430"/>
      <c r="AG49" s="430"/>
    </row>
    <row r="50" spans="2:33" ht="26.25" customHeight="1">
      <c r="E50" s="431"/>
      <c r="F50" s="431"/>
      <c r="G50" s="431"/>
      <c r="AE50" s="431"/>
      <c r="AF50" s="431"/>
      <c r="AG50" s="431"/>
    </row>
    <row r="51" spans="2:33" ht="26.25" customHeight="1">
      <c r="E51" s="430"/>
      <c r="F51" s="430"/>
      <c r="G51" s="430"/>
      <c r="AE51" s="430"/>
      <c r="AF51" s="430"/>
      <c r="AG51" s="430"/>
    </row>
    <row r="52" spans="2:33" ht="26.25" customHeight="1"/>
    <row r="53" spans="2:33" ht="26.25" customHeight="1">
      <c r="E53" s="431"/>
      <c r="F53" s="431"/>
      <c r="G53" s="431"/>
      <c r="AE53" s="431"/>
      <c r="AF53" s="431"/>
      <c r="AG53" s="431"/>
    </row>
    <row r="54" spans="2:33" ht="26.25" customHeight="1">
      <c r="E54" s="431"/>
      <c r="F54" s="431"/>
      <c r="G54" s="431"/>
      <c r="AE54" s="431"/>
      <c r="AF54" s="431"/>
      <c r="AG54" s="431"/>
    </row>
    <row r="55" spans="2:33" ht="26.25" customHeight="1">
      <c r="E55" s="431"/>
      <c r="F55" s="431"/>
      <c r="G55" s="431"/>
      <c r="AE55" s="431"/>
      <c r="AF55" s="431"/>
      <c r="AG55" s="431"/>
    </row>
    <row r="56" spans="2:33" ht="26.25" customHeight="1">
      <c r="B56" s="432"/>
      <c r="AB56" s="432"/>
    </row>
    <row r="57" spans="2:33" ht="26.25" customHeight="1"/>
    <row r="58" spans="2:33" ht="26.25" customHeight="1"/>
    <row r="59" spans="2:33" ht="26.25" customHeight="1">
      <c r="B59" s="433"/>
      <c r="AB59" s="433"/>
    </row>
    <row r="60" spans="2:33" ht="26.25" customHeight="1">
      <c r="B60" s="432"/>
      <c r="AB60" s="432"/>
    </row>
    <row r="61" spans="2:33" ht="26.25" customHeight="1">
      <c r="B61" s="426"/>
      <c r="C61" s="430"/>
      <c r="D61" s="430"/>
      <c r="AB61" s="426"/>
      <c r="AC61" s="430"/>
      <c r="AD61" s="430"/>
    </row>
    <row r="62" spans="2:33" ht="26.25" customHeight="1">
      <c r="B62" s="426"/>
      <c r="C62" s="431"/>
      <c r="D62" s="431"/>
      <c r="AB62" s="426"/>
      <c r="AC62" s="431"/>
      <c r="AD62" s="431"/>
    </row>
    <row r="63" spans="2:33" ht="26.25" customHeight="1">
      <c r="B63" s="426"/>
      <c r="C63" s="430"/>
      <c r="D63" s="430"/>
      <c r="AB63" s="426"/>
      <c r="AC63" s="430"/>
      <c r="AD63" s="430"/>
    </row>
    <row r="64" spans="2:33" ht="26.25" customHeight="1">
      <c r="B64" s="426"/>
      <c r="AB64" s="426"/>
    </row>
    <row r="65" spans="2:30" ht="26.25" customHeight="1">
      <c r="B65" s="426"/>
      <c r="C65" s="434"/>
      <c r="D65" s="431"/>
      <c r="AB65" s="426"/>
      <c r="AC65" s="434"/>
      <c r="AD65" s="431"/>
    </row>
    <row r="66" spans="2:30" ht="26.25" customHeight="1">
      <c r="B66" s="426"/>
      <c r="C66" s="434"/>
      <c r="D66" s="431"/>
      <c r="AB66" s="426"/>
      <c r="AC66" s="434"/>
      <c r="AD66" s="431"/>
    </row>
    <row r="67" spans="2:30" ht="26.25" customHeight="1">
      <c r="B67" s="426"/>
      <c r="C67" s="434"/>
      <c r="D67" s="431"/>
      <c r="AB67" s="426"/>
      <c r="AC67" s="434"/>
      <c r="AD67" s="431"/>
    </row>
    <row r="68" spans="2:30" ht="26.25" customHeight="1"/>
    <row r="69" spans="2:30" ht="26.25" customHeight="1"/>
    <row r="70" spans="2:30" ht="26.25" customHeight="1"/>
    <row r="71" spans="2:30" ht="26.25" customHeight="1"/>
    <row r="72" spans="2:30" ht="26.25" customHeight="1"/>
    <row r="73" spans="2:30" ht="26.25" customHeight="1"/>
    <row r="74" spans="2:30" ht="26.25" customHeight="1"/>
    <row r="75" spans="2:30" ht="26.25" customHeight="1"/>
    <row r="76" spans="2:30" ht="26.25" customHeight="1"/>
    <row r="77" spans="2:30" ht="26.25" customHeight="1"/>
    <row r="78" spans="2:30" ht="26.25" customHeight="1"/>
    <row r="79" spans="2:30" ht="26.25" customHeight="1"/>
    <row r="80" spans="2:3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sheetData>
  <mergeCells count="46">
    <mergeCell ref="AC16:AX16"/>
    <mergeCell ref="AC17:AX17"/>
    <mergeCell ref="AC18:AX18"/>
    <mergeCell ref="AC28:AX28"/>
    <mergeCell ref="AC32:AX32"/>
    <mergeCell ref="AC25:AX25"/>
    <mergeCell ref="AC26:AX26"/>
    <mergeCell ref="AC27:AX27"/>
    <mergeCell ref="AC20:AY20"/>
    <mergeCell ref="AC19:AY19"/>
    <mergeCell ref="AC22:AY22"/>
    <mergeCell ref="AC21:AX21"/>
    <mergeCell ref="AC30:AY30"/>
    <mergeCell ref="AC31:AY31"/>
    <mergeCell ref="AC23:AY23"/>
    <mergeCell ref="AC24:AY24"/>
    <mergeCell ref="C32:X32"/>
    <mergeCell ref="C16:X16"/>
    <mergeCell ref="C17:X17"/>
    <mergeCell ref="C18:X18"/>
    <mergeCell ref="C21:X21"/>
    <mergeCell ref="C25:X25"/>
    <mergeCell ref="C26:X26"/>
    <mergeCell ref="C27:X27"/>
    <mergeCell ref="C28:X28"/>
    <mergeCell ref="C20:Y20"/>
    <mergeCell ref="C19:Y19"/>
    <mergeCell ref="C22:Y22"/>
    <mergeCell ref="C31:Y31"/>
    <mergeCell ref="C23:Y23"/>
    <mergeCell ref="C24:Y24"/>
    <mergeCell ref="C30:Y30"/>
    <mergeCell ref="I2:R2"/>
    <mergeCell ref="D7:J7"/>
    <mergeCell ref="B10:Y12"/>
    <mergeCell ref="C14:X14"/>
    <mergeCell ref="AC14:AX14"/>
    <mergeCell ref="S4:T4"/>
    <mergeCell ref="U4:Y4"/>
    <mergeCell ref="D5:J5"/>
    <mergeCell ref="AI2:AR2"/>
    <mergeCell ref="AS4:AT4"/>
    <mergeCell ref="AU4:AY4"/>
    <mergeCell ref="AD5:AJ5"/>
    <mergeCell ref="AD7:AJ7"/>
    <mergeCell ref="AB10:AY12"/>
  </mergeCells>
  <phoneticPr fontId="39"/>
  <pageMargins left="0.78740157480314965" right="0.39370078740157483" top="0.39370078740157483" bottom="0" header="0.51181102362204722" footer="0.51181102362204722"/>
  <pageSetup paperSize="9" scale="5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1988-DA1F-4D7B-8D18-BE160F19D9E9}">
  <sheetPr>
    <tabColor indexed="45"/>
    <pageSetUpPr fitToPage="1"/>
  </sheetPr>
  <dimension ref="B1:AZ108"/>
  <sheetViews>
    <sheetView showGridLines="0" view="pageBreakPreview" zoomScale="70" zoomScaleNormal="75" zoomScaleSheetLayoutView="70" workbookViewId="0"/>
  </sheetViews>
  <sheetFormatPr defaultColWidth="9" defaultRowHeight="14.25"/>
  <cols>
    <col min="1" max="1" width="1.625" style="82" customWidth="1"/>
    <col min="2" max="25" width="6.375" style="82" customWidth="1"/>
    <col min="26" max="27" width="1.625" style="82" customWidth="1"/>
    <col min="28" max="51" width="6.375" style="82" customWidth="1"/>
    <col min="52" max="52" width="1.625" style="82" customWidth="1"/>
    <col min="53" max="16384" width="9" style="82"/>
  </cols>
  <sheetData>
    <row r="1" spans="2:52" ht="6.75" customHeight="1" thickBot="1">
      <c r="B1" s="83"/>
      <c r="AB1" s="83"/>
    </row>
    <row r="2" spans="2:52" ht="52.5" customHeight="1" thickTop="1" thickBot="1">
      <c r="F2" s="465"/>
      <c r="G2" s="465"/>
      <c r="H2" s="465"/>
      <c r="I2" s="791" t="s">
        <v>138</v>
      </c>
      <c r="J2" s="792"/>
      <c r="K2" s="792"/>
      <c r="L2" s="792"/>
      <c r="M2" s="792"/>
      <c r="N2" s="792"/>
      <c r="O2" s="792"/>
      <c r="P2" s="792"/>
      <c r="Q2" s="792"/>
      <c r="R2" s="793"/>
      <c r="U2" s="465"/>
      <c r="V2" s="465"/>
      <c r="W2" s="465"/>
      <c r="X2" s="465"/>
      <c r="Y2" s="465"/>
      <c r="AF2" s="465"/>
      <c r="AG2" s="465"/>
      <c r="AH2" s="465"/>
      <c r="AI2" s="791" t="s">
        <v>138</v>
      </c>
      <c r="AJ2" s="792"/>
      <c r="AK2" s="792"/>
      <c r="AL2" s="792"/>
      <c r="AM2" s="792"/>
      <c r="AN2" s="792"/>
      <c r="AO2" s="792"/>
      <c r="AP2" s="792"/>
      <c r="AQ2" s="792"/>
      <c r="AR2" s="793"/>
      <c r="AU2" s="465"/>
      <c r="AV2" s="465"/>
      <c r="AW2" s="465"/>
      <c r="AX2" s="465"/>
      <c r="AY2" s="465"/>
    </row>
    <row r="3" spans="2:52" ht="37.5" customHeight="1" thickTop="1"/>
    <row r="4" spans="2:52" ht="37.5" customHeight="1">
      <c r="S4" s="718" t="s">
        <v>139</v>
      </c>
      <c r="T4" s="794"/>
      <c r="U4" s="795"/>
      <c r="V4" s="796"/>
      <c r="W4" s="796"/>
      <c r="X4" s="796"/>
      <c r="Y4" s="796"/>
      <c r="AS4" s="718" t="s">
        <v>139</v>
      </c>
      <c r="AT4" s="794"/>
      <c r="AU4" s="797" t="s">
        <v>107</v>
      </c>
      <c r="AV4" s="798"/>
      <c r="AW4" s="798"/>
      <c r="AX4" s="798"/>
      <c r="AY4" s="798"/>
    </row>
    <row r="5" spans="2:52" ht="60" customHeight="1">
      <c r="B5" s="443" t="s">
        <v>140</v>
      </c>
      <c r="D5" s="799"/>
      <c r="E5" s="799"/>
      <c r="F5" s="799"/>
      <c r="G5" s="799"/>
      <c r="H5" s="799"/>
      <c r="I5" s="799"/>
      <c r="J5" s="799"/>
      <c r="K5" s="443" t="s">
        <v>141</v>
      </c>
      <c r="L5" s="85"/>
      <c r="M5" s="85"/>
      <c r="N5" s="85"/>
      <c r="O5" s="85"/>
      <c r="P5" s="85"/>
      <c r="Q5" s="85"/>
      <c r="R5" s="85"/>
      <c r="Z5" s="85"/>
      <c r="AB5" s="443" t="s">
        <v>140</v>
      </c>
      <c r="AD5" s="800" t="s">
        <v>140</v>
      </c>
      <c r="AE5" s="801"/>
      <c r="AF5" s="801"/>
      <c r="AG5" s="801"/>
      <c r="AH5" s="801"/>
      <c r="AI5" s="801"/>
      <c r="AJ5" s="801"/>
      <c r="AK5" s="443" t="s">
        <v>141</v>
      </c>
      <c r="AL5" s="85"/>
      <c r="AM5" s="85"/>
      <c r="AN5" s="85"/>
      <c r="AO5" s="85"/>
      <c r="AP5" s="85"/>
      <c r="AQ5" s="85"/>
      <c r="AR5" s="85"/>
      <c r="AZ5" s="85"/>
    </row>
    <row r="6" spans="2:52" ht="15" customHeight="1">
      <c r="B6" s="86"/>
      <c r="C6" s="85"/>
      <c r="D6" s="85"/>
      <c r="E6" s="85"/>
      <c r="F6" s="85"/>
      <c r="G6" s="85"/>
      <c r="H6" s="85"/>
      <c r="I6" s="85"/>
      <c r="J6" s="85"/>
      <c r="K6" s="85"/>
      <c r="L6" s="85"/>
      <c r="M6" s="85"/>
      <c r="N6" s="85"/>
      <c r="O6" s="85"/>
      <c r="P6" s="85"/>
      <c r="Q6" s="85"/>
      <c r="R6" s="85"/>
      <c r="S6" s="85"/>
      <c r="T6" s="85"/>
      <c r="U6" s="85"/>
      <c r="V6" s="85"/>
      <c r="W6" s="85"/>
      <c r="X6" s="87"/>
      <c r="Y6" s="85"/>
      <c r="Z6" s="85"/>
      <c r="AB6" s="86"/>
      <c r="AC6" s="85"/>
      <c r="AD6" s="85"/>
      <c r="AE6" s="85"/>
      <c r="AF6" s="85"/>
      <c r="AG6" s="85"/>
      <c r="AH6" s="85"/>
      <c r="AI6" s="85"/>
      <c r="AJ6" s="85"/>
      <c r="AK6" s="85"/>
      <c r="AL6" s="85"/>
      <c r="AM6" s="85"/>
      <c r="AN6" s="85"/>
      <c r="AO6" s="85"/>
      <c r="AP6" s="85"/>
      <c r="AQ6" s="85"/>
      <c r="AR6" s="85"/>
      <c r="AS6" s="85"/>
      <c r="AT6" s="85"/>
      <c r="AU6" s="85"/>
      <c r="AV6" s="85"/>
      <c r="AW6" s="85"/>
      <c r="AX6" s="87"/>
      <c r="AY6" s="85"/>
      <c r="AZ6" s="85"/>
    </row>
    <row r="7" spans="2:52" ht="60" customHeight="1">
      <c r="B7" s="443" t="s">
        <v>142</v>
      </c>
      <c r="D7" s="802"/>
      <c r="E7" s="802"/>
      <c r="F7" s="802"/>
      <c r="G7" s="802"/>
      <c r="H7" s="802"/>
      <c r="I7" s="802"/>
      <c r="J7" s="802"/>
      <c r="K7" s="85"/>
      <c r="L7" s="85"/>
      <c r="M7" s="85"/>
      <c r="N7" s="85"/>
      <c r="O7" s="85"/>
      <c r="P7" s="85"/>
      <c r="Q7" s="85"/>
      <c r="R7" s="85"/>
      <c r="S7" s="85"/>
      <c r="T7" s="85"/>
      <c r="U7" s="85"/>
      <c r="V7" s="85"/>
      <c r="W7" s="85"/>
      <c r="X7" s="85"/>
      <c r="Y7" s="85"/>
      <c r="Z7" s="85"/>
      <c r="AB7" s="443" t="s">
        <v>142</v>
      </c>
      <c r="AD7" s="803" t="s">
        <v>112</v>
      </c>
      <c r="AE7" s="803"/>
      <c r="AF7" s="803"/>
      <c r="AG7" s="803"/>
      <c r="AH7" s="803"/>
      <c r="AI7" s="803"/>
      <c r="AJ7" s="803"/>
      <c r="AK7" s="85"/>
      <c r="AL7" s="85"/>
      <c r="AM7" s="85"/>
      <c r="AN7" s="85"/>
      <c r="AO7" s="85"/>
      <c r="AP7" s="85"/>
      <c r="AQ7" s="85"/>
      <c r="AR7" s="85"/>
      <c r="AS7" s="85"/>
      <c r="AT7" s="85"/>
      <c r="AU7" s="85"/>
      <c r="AV7" s="85"/>
      <c r="AW7" s="85"/>
      <c r="AX7" s="85"/>
      <c r="AY7" s="85"/>
      <c r="AZ7" s="85"/>
    </row>
    <row r="8" spans="2:52" ht="15" customHeight="1">
      <c r="B8" s="85"/>
      <c r="C8" s="85"/>
      <c r="D8" s="85"/>
      <c r="E8" s="85"/>
      <c r="F8" s="85"/>
      <c r="G8" s="85"/>
      <c r="H8" s="85"/>
      <c r="I8" s="85"/>
      <c r="J8" s="85"/>
      <c r="K8" s="85"/>
      <c r="L8" s="85"/>
      <c r="M8" s="85"/>
      <c r="N8" s="85"/>
      <c r="O8" s="85"/>
      <c r="P8" s="85"/>
      <c r="Q8" s="85"/>
      <c r="R8" s="85"/>
      <c r="S8" s="85"/>
      <c r="T8" s="85"/>
      <c r="U8" s="85"/>
      <c r="V8" s="85"/>
      <c r="W8" s="85"/>
      <c r="X8" s="85"/>
      <c r="Y8" s="85"/>
      <c r="Z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row>
    <row r="9" spans="2:52" ht="37.5" customHeight="1">
      <c r="B9" s="466"/>
      <c r="D9" s="85"/>
      <c r="E9" s="85"/>
      <c r="F9" s="85"/>
      <c r="G9" s="85"/>
      <c r="H9" s="85"/>
      <c r="I9" s="85"/>
      <c r="J9" s="85"/>
      <c r="K9" s="85"/>
      <c r="L9" s="85"/>
      <c r="M9" s="85"/>
      <c r="N9" s="85"/>
      <c r="O9" s="85"/>
      <c r="P9" s="85"/>
      <c r="Q9" s="85"/>
      <c r="R9" s="85"/>
      <c r="S9" s="85"/>
      <c r="T9" s="85"/>
      <c r="U9" s="85"/>
      <c r="V9" s="85"/>
      <c r="W9" s="85"/>
      <c r="X9" s="85"/>
      <c r="Y9" s="85"/>
      <c r="Z9" s="85"/>
      <c r="AB9" s="466"/>
      <c r="AD9" s="85"/>
      <c r="AE9" s="85"/>
      <c r="AF9" s="85"/>
      <c r="AG9" s="85"/>
      <c r="AH9" s="85"/>
      <c r="AI9" s="85"/>
      <c r="AJ9" s="85"/>
      <c r="AK9" s="85"/>
      <c r="AL9" s="85"/>
      <c r="AM9" s="85"/>
      <c r="AN9" s="85"/>
      <c r="AO9" s="85"/>
      <c r="AP9" s="85"/>
      <c r="AQ9" s="85"/>
      <c r="AR9" s="85"/>
      <c r="AS9" s="85"/>
      <c r="AT9" s="85"/>
      <c r="AU9" s="85"/>
      <c r="AV9" s="85"/>
      <c r="AW9" s="85"/>
      <c r="AX9" s="85"/>
      <c r="AY9" s="85"/>
      <c r="AZ9" s="85"/>
    </row>
    <row r="10" spans="2:52" ht="45" customHeight="1">
      <c r="B10" s="804" t="s">
        <v>143</v>
      </c>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5"/>
      <c r="AB10" s="804" t="s">
        <v>143</v>
      </c>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c r="AY10" s="804"/>
      <c r="AZ10" s="85"/>
    </row>
    <row r="11" spans="2:52" s="85" customFormat="1" ht="45" customHeight="1">
      <c r="B11" s="804"/>
      <c r="C11" s="804"/>
      <c r="D11" s="804"/>
      <c r="E11" s="804"/>
      <c r="F11" s="804"/>
      <c r="G11" s="804"/>
      <c r="H11" s="804"/>
      <c r="I11" s="804"/>
      <c r="J11" s="804"/>
      <c r="K11" s="804"/>
      <c r="L11" s="804"/>
      <c r="M11" s="804"/>
      <c r="N11" s="804"/>
      <c r="O11" s="804"/>
      <c r="P11" s="804"/>
      <c r="Q11" s="804"/>
      <c r="R11" s="804"/>
      <c r="S11" s="804"/>
      <c r="T11" s="804"/>
      <c r="U11" s="804"/>
      <c r="V11" s="804"/>
      <c r="W11" s="804"/>
      <c r="X11" s="804"/>
      <c r="Y11" s="804"/>
      <c r="AB11" s="804"/>
      <c r="AC11" s="804"/>
      <c r="AD11" s="804"/>
      <c r="AE11" s="804"/>
      <c r="AF11" s="804"/>
      <c r="AG11" s="804"/>
      <c r="AH11" s="804"/>
      <c r="AI11" s="804"/>
      <c r="AJ11" s="804"/>
      <c r="AK11" s="804"/>
      <c r="AL11" s="804"/>
      <c r="AM11" s="804"/>
      <c r="AN11" s="804"/>
      <c r="AO11" s="804"/>
      <c r="AP11" s="804"/>
      <c r="AQ11" s="804"/>
      <c r="AR11" s="804"/>
      <c r="AS11" s="804"/>
      <c r="AT11" s="804"/>
      <c r="AU11" s="804"/>
      <c r="AV11" s="804"/>
      <c r="AW11" s="804"/>
      <c r="AX11" s="804"/>
      <c r="AY11" s="804"/>
    </row>
    <row r="12" spans="2:52" s="85" customFormat="1" ht="45" customHeight="1">
      <c r="B12" s="804"/>
      <c r="C12" s="804"/>
      <c r="D12" s="804"/>
      <c r="E12" s="804"/>
      <c r="F12" s="804"/>
      <c r="G12" s="804"/>
      <c r="H12" s="804"/>
      <c r="I12" s="804"/>
      <c r="J12" s="804"/>
      <c r="K12" s="804"/>
      <c r="L12" s="804"/>
      <c r="M12" s="804"/>
      <c r="N12" s="804"/>
      <c r="O12" s="804"/>
      <c r="P12" s="804"/>
      <c r="Q12" s="804"/>
      <c r="R12" s="804"/>
      <c r="S12" s="804"/>
      <c r="T12" s="804"/>
      <c r="U12" s="804"/>
      <c r="V12" s="804"/>
      <c r="W12" s="804"/>
      <c r="X12" s="804"/>
      <c r="Y12" s="804"/>
      <c r="AB12" s="804"/>
      <c r="AC12" s="804"/>
      <c r="AD12" s="804"/>
      <c r="AE12" s="804"/>
      <c r="AF12" s="804"/>
      <c r="AG12" s="804"/>
      <c r="AH12" s="804"/>
      <c r="AI12" s="804"/>
      <c r="AJ12" s="804"/>
      <c r="AK12" s="804"/>
      <c r="AL12" s="804"/>
      <c r="AM12" s="804"/>
      <c r="AN12" s="804"/>
      <c r="AO12" s="804"/>
      <c r="AP12" s="804"/>
      <c r="AQ12" s="804"/>
      <c r="AR12" s="804"/>
      <c r="AS12" s="804"/>
      <c r="AT12" s="804"/>
      <c r="AU12" s="804"/>
      <c r="AV12" s="804"/>
      <c r="AW12" s="804"/>
      <c r="AX12" s="804"/>
      <c r="AY12" s="804"/>
    </row>
    <row r="13" spans="2:52" s="85" customFormat="1" ht="15" customHeight="1">
      <c r="C13" s="467"/>
      <c r="AC13" s="467"/>
    </row>
    <row r="14" spans="2:52" s="85" customFormat="1" ht="45" customHeight="1">
      <c r="B14" s="468"/>
      <c r="C14" s="805"/>
      <c r="D14" s="805"/>
      <c r="E14" s="805"/>
      <c r="F14" s="805"/>
      <c r="G14" s="805"/>
      <c r="H14" s="805"/>
      <c r="I14" s="805"/>
      <c r="J14" s="805"/>
      <c r="K14" s="805"/>
      <c r="L14" s="805"/>
      <c r="M14" s="805"/>
      <c r="N14" s="805"/>
      <c r="O14" s="805"/>
      <c r="P14" s="805"/>
      <c r="Q14" s="805"/>
      <c r="R14" s="805"/>
      <c r="S14" s="805"/>
      <c r="T14" s="805"/>
      <c r="U14" s="805"/>
      <c r="V14" s="805"/>
      <c r="W14" s="805"/>
      <c r="X14" s="805"/>
      <c r="AB14" s="468"/>
      <c r="AC14" s="805" t="s">
        <v>144</v>
      </c>
      <c r="AD14" s="805"/>
      <c r="AE14" s="805"/>
      <c r="AF14" s="805"/>
      <c r="AG14" s="805"/>
      <c r="AH14" s="805"/>
      <c r="AI14" s="805"/>
      <c r="AJ14" s="805"/>
      <c r="AK14" s="805"/>
      <c r="AL14" s="805"/>
      <c r="AM14" s="805"/>
      <c r="AN14" s="805"/>
      <c r="AO14" s="805"/>
      <c r="AP14" s="805"/>
      <c r="AQ14" s="805"/>
      <c r="AR14" s="805"/>
      <c r="AS14" s="805"/>
      <c r="AT14" s="805"/>
      <c r="AU14" s="805"/>
      <c r="AV14" s="805"/>
      <c r="AW14" s="805"/>
      <c r="AX14" s="805"/>
    </row>
    <row r="15" spans="2:52" s="85" customFormat="1" ht="45" customHeight="1">
      <c r="B15" s="469" t="s">
        <v>145</v>
      </c>
      <c r="C15" s="470"/>
      <c r="D15" s="470"/>
      <c r="E15" s="470"/>
      <c r="F15" s="470"/>
      <c r="G15" s="470"/>
      <c r="H15" s="466"/>
      <c r="I15" s="466"/>
      <c r="J15" s="466"/>
      <c r="K15" s="466"/>
      <c r="L15" s="466"/>
      <c r="M15" s="466"/>
      <c r="N15" s="466"/>
      <c r="O15" s="466"/>
      <c r="P15" s="466"/>
      <c r="Q15" s="466"/>
      <c r="R15" s="466"/>
      <c r="S15" s="466"/>
      <c r="T15" s="466"/>
      <c r="U15" s="466"/>
      <c r="V15" s="466"/>
      <c r="W15" s="466"/>
      <c r="X15" s="466"/>
      <c r="AB15" s="469" t="s">
        <v>145</v>
      </c>
      <c r="AC15" s="470"/>
      <c r="AD15" s="470"/>
      <c r="AE15" s="470"/>
      <c r="AF15" s="470"/>
      <c r="AG15" s="470"/>
      <c r="AH15" s="466"/>
      <c r="AI15" s="466"/>
      <c r="AJ15" s="466"/>
      <c r="AK15" s="466"/>
      <c r="AL15" s="466"/>
      <c r="AM15" s="466"/>
      <c r="AN15" s="466"/>
      <c r="AO15" s="466"/>
      <c r="AP15" s="466"/>
      <c r="AQ15" s="466"/>
      <c r="AR15" s="466"/>
      <c r="AS15" s="466"/>
      <c r="AT15" s="466"/>
      <c r="AU15" s="466"/>
      <c r="AV15" s="466"/>
      <c r="AW15" s="466"/>
      <c r="AX15" s="466"/>
    </row>
    <row r="16" spans="2:52" s="85" customFormat="1" ht="52.5" customHeight="1">
      <c r="B16" s="471" t="s">
        <v>116</v>
      </c>
      <c r="C16" s="806" t="s">
        <v>146</v>
      </c>
      <c r="D16" s="806"/>
      <c r="E16" s="806"/>
      <c r="F16" s="806"/>
      <c r="G16" s="806"/>
      <c r="H16" s="806"/>
      <c r="I16" s="806"/>
      <c r="J16" s="806"/>
      <c r="K16" s="806"/>
      <c r="L16" s="806"/>
      <c r="M16" s="806"/>
      <c r="N16" s="806"/>
      <c r="O16" s="806"/>
      <c r="P16" s="806"/>
      <c r="Q16" s="806"/>
      <c r="R16" s="806"/>
      <c r="S16" s="806"/>
      <c r="T16" s="806"/>
      <c r="U16" s="806"/>
      <c r="V16" s="806"/>
      <c r="W16" s="806"/>
      <c r="X16" s="806"/>
      <c r="AB16" s="471" t="s">
        <v>116</v>
      </c>
      <c r="AC16" s="806" t="s">
        <v>146</v>
      </c>
      <c r="AD16" s="806"/>
      <c r="AE16" s="806"/>
      <c r="AF16" s="806"/>
      <c r="AG16" s="806"/>
      <c r="AH16" s="806"/>
      <c r="AI16" s="806"/>
      <c r="AJ16" s="806"/>
      <c r="AK16" s="806"/>
      <c r="AL16" s="806"/>
      <c r="AM16" s="806"/>
      <c r="AN16" s="806"/>
      <c r="AO16" s="806"/>
      <c r="AP16" s="806"/>
      <c r="AQ16" s="806"/>
      <c r="AR16" s="806"/>
      <c r="AS16" s="806"/>
      <c r="AT16" s="806"/>
      <c r="AU16" s="806"/>
      <c r="AV16" s="806"/>
      <c r="AW16" s="806"/>
      <c r="AX16" s="806"/>
    </row>
    <row r="17" spans="2:52" s="85" customFormat="1" ht="60" customHeight="1">
      <c r="B17" s="471" t="s">
        <v>118</v>
      </c>
      <c r="C17" s="806" t="s">
        <v>147</v>
      </c>
      <c r="D17" s="806"/>
      <c r="E17" s="806"/>
      <c r="F17" s="806"/>
      <c r="G17" s="806"/>
      <c r="H17" s="806"/>
      <c r="I17" s="806"/>
      <c r="J17" s="806"/>
      <c r="K17" s="806"/>
      <c r="L17" s="806"/>
      <c r="M17" s="806"/>
      <c r="N17" s="806"/>
      <c r="O17" s="806"/>
      <c r="P17" s="806"/>
      <c r="Q17" s="806"/>
      <c r="R17" s="806"/>
      <c r="S17" s="806"/>
      <c r="T17" s="806"/>
      <c r="U17" s="806"/>
      <c r="V17" s="806"/>
      <c r="W17" s="806"/>
      <c r="X17" s="806"/>
      <c r="AB17" s="471" t="s">
        <v>118</v>
      </c>
      <c r="AC17" s="806" t="s">
        <v>147</v>
      </c>
      <c r="AD17" s="806"/>
      <c r="AE17" s="806"/>
      <c r="AF17" s="806"/>
      <c r="AG17" s="806"/>
      <c r="AH17" s="806"/>
      <c r="AI17" s="806"/>
      <c r="AJ17" s="806"/>
      <c r="AK17" s="806"/>
      <c r="AL17" s="806"/>
      <c r="AM17" s="806"/>
      <c r="AN17" s="806"/>
      <c r="AO17" s="806"/>
      <c r="AP17" s="806"/>
      <c r="AQ17" s="806"/>
      <c r="AR17" s="806"/>
      <c r="AS17" s="806"/>
      <c r="AT17" s="806"/>
      <c r="AU17" s="806"/>
      <c r="AV17" s="806"/>
      <c r="AW17" s="806"/>
      <c r="AX17" s="806"/>
    </row>
    <row r="18" spans="2:52" s="85" customFormat="1" ht="37.5" customHeight="1">
      <c r="B18" s="472" t="s">
        <v>120</v>
      </c>
      <c r="C18" s="806" t="s">
        <v>148</v>
      </c>
      <c r="D18" s="806"/>
      <c r="E18" s="806"/>
      <c r="F18" s="806"/>
      <c r="G18" s="806"/>
      <c r="H18" s="806"/>
      <c r="I18" s="806"/>
      <c r="J18" s="806"/>
      <c r="K18" s="806"/>
      <c r="L18" s="806"/>
      <c r="M18" s="806"/>
      <c r="N18" s="806"/>
      <c r="O18" s="806"/>
      <c r="P18" s="806"/>
      <c r="Q18" s="806"/>
      <c r="R18" s="806"/>
      <c r="S18" s="806"/>
      <c r="T18" s="806"/>
      <c r="U18" s="806"/>
      <c r="V18" s="806"/>
      <c r="W18" s="806"/>
      <c r="X18" s="806"/>
      <c r="AB18" s="472" t="s">
        <v>120</v>
      </c>
      <c r="AC18" s="806" t="s">
        <v>148</v>
      </c>
      <c r="AD18" s="806"/>
      <c r="AE18" s="806"/>
      <c r="AF18" s="806"/>
      <c r="AG18" s="806"/>
      <c r="AH18" s="806"/>
      <c r="AI18" s="806"/>
      <c r="AJ18" s="806"/>
      <c r="AK18" s="806"/>
      <c r="AL18" s="806"/>
      <c r="AM18" s="806"/>
      <c r="AN18" s="806"/>
      <c r="AO18" s="806"/>
      <c r="AP18" s="806"/>
      <c r="AQ18" s="806"/>
      <c r="AR18" s="806"/>
      <c r="AS18" s="806"/>
      <c r="AT18" s="806"/>
      <c r="AU18" s="806"/>
      <c r="AV18" s="806"/>
      <c r="AW18" s="806"/>
      <c r="AX18" s="806"/>
    </row>
    <row r="19" spans="2:52" s="85" customFormat="1" ht="60" customHeight="1">
      <c r="B19" s="472" t="s">
        <v>122</v>
      </c>
      <c r="C19" s="806" t="s">
        <v>149</v>
      </c>
      <c r="D19" s="806"/>
      <c r="E19" s="806"/>
      <c r="F19" s="806"/>
      <c r="G19" s="806"/>
      <c r="H19" s="806"/>
      <c r="I19" s="806"/>
      <c r="J19" s="806"/>
      <c r="K19" s="806"/>
      <c r="L19" s="806"/>
      <c r="M19" s="806"/>
      <c r="N19" s="806"/>
      <c r="O19" s="806"/>
      <c r="P19" s="806"/>
      <c r="Q19" s="806"/>
      <c r="R19" s="806"/>
      <c r="S19" s="806"/>
      <c r="T19" s="806"/>
      <c r="U19" s="806"/>
      <c r="V19" s="806"/>
      <c r="W19" s="806"/>
      <c r="X19" s="806"/>
      <c r="AB19" s="472" t="s">
        <v>122</v>
      </c>
      <c r="AC19" s="806" t="s">
        <v>149</v>
      </c>
      <c r="AD19" s="806"/>
      <c r="AE19" s="806"/>
      <c r="AF19" s="806"/>
      <c r="AG19" s="806"/>
      <c r="AH19" s="806"/>
      <c r="AI19" s="806"/>
      <c r="AJ19" s="806"/>
      <c r="AK19" s="806"/>
      <c r="AL19" s="806"/>
      <c r="AM19" s="806"/>
      <c r="AN19" s="806"/>
      <c r="AO19" s="806"/>
      <c r="AP19" s="806"/>
      <c r="AQ19" s="806"/>
      <c r="AR19" s="806"/>
      <c r="AS19" s="806"/>
      <c r="AT19" s="806"/>
      <c r="AU19" s="806"/>
      <c r="AV19" s="806"/>
      <c r="AW19" s="806"/>
      <c r="AX19" s="806"/>
    </row>
    <row r="20" spans="2:52" s="85" customFormat="1" ht="102.75" customHeight="1">
      <c r="B20" s="472" t="s">
        <v>124</v>
      </c>
      <c r="C20" s="806" t="s">
        <v>150</v>
      </c>
      <c r="D20" s="806"/>
      <c r="E20" s="806"/>
      <c r="F20" s="806"/>
      <c r="G20" s="806"/>
      <c r="H20" s="806"/>
      <c r="I20" s="806"/>
      <c r="J20" s="806"/>
      <c r="K20" s="806"/>
      <c r="L20" s="806"/>
      <c r="M20" s="806"/>
      <c r="N20" s="806"/>
      <c r="O20" s="806"/>
      <c r="P20" s="806"/>
      <c r="Q20" s="806"/>
      <c r="R20" s="806"/>
      <c r="S20" s="806"/>
      <c r="T20" s="806"/>
      <c r="U20" s="806"/>
      <c r="V20" s="806"/>
      <c r="W20" s="806"/>
      <c r="X20" s="806"/>
      <c r="AB20" s="472" t="s">
        <v>124</v>
      </c>
      <c r="AC20" s="806" t="s">
        <v>150</v>
      </c>
      <c r="AD20" s="806"/>
      <c r="AE20" s="806"/>
      <c r="AF20" s="806"/>
      <c r="AG20" s="806"/>
      <c r="AH20" s="806"/>
      <c r="AI20" s="806"/>
      <c r="AJ20" s="806"/>
      <c r="AK20" s="806"/>
      <c r="AL20" s="806"/>
      <c r="AM20" s="806"/>
      <c r="AN20" s="806"/>
      <c r="AO20" s="806"/>
      <c r="AP20" s="806"/>
      <c r="AQ20" s="806"/>
      <c r="AR20" s="806"/>
      <c r="AS20" s="806"/>
      <c r="AT20" s="806"/>
      <c r="AU20" s="806"/>
      <c r="AV20" s="806"/>
      <c r="AW20" s="806"/>
      <c r="AX20" s="806"/>
    </row>
    <row r="21" spans="2:52" s="85" customFormat="1" ht="49.5" customHeight="1">
      <c r="B21" s="472" t="s">
        <v>126</v>
      </c>
      <c r="C21" s="806" t="s">
        <v>151</v>
      </c>
      <c r="D21" s="806"/>
      <c r="E21" s="806"/>
      <c r="F21" s="806"/>
      <c r="G21" s="806"/>
      <c r="H21" s="806"/>
      <c r="I21" s="806"/>
      <c r="J21" s="806"/>
      <c r="K21" s="806"/>
      <c r="L21" s="806"/>
      <c r="M21" s="806"/>
      <c r="N21" s="806"/>
      <c r="O21" s="806"/>
      <c r="P21" s="806"/>
      <c r="Q21" s="806"/>
      <c r="R21" s="806"/>
      <c r="S21" s="806"/>
      <c r="T21" s="806"/>
      <c r="U21" s="806"/>
      <c r="V21" s="806"/>
      <c r="W21" s="806"/>
      <c r="X21" s="806"/>
      <c r="AB21" s="472" t="s">
        <v>126</v>
      </c>
      <c r="AC21" s="806" t="s">
        <v>151</v>
      </c>
      <c r="AD21" s="806"/>
      <c r="AE21" s="806"/>
      <c r="AF21" s="806"/>
      <c r="AG21" s="806"/>
      <c r="AH21" s="806"/>
      <c r="AI21" s="806"/>
      <c r="AJ21" s="806"/>
      <c r="AK21" s="806"/>
      <c r="AL21" s="806"/>
      <c r="AM21" s="806"/>
      <c r="AN21" s="806"/>
      <c r="AO21" s="806"/>
      <c r="AP21" s="806"/>
      <c r="AQ21" s="806"/>
      <c r="AR21" s="806"/>
      <c r="AS21" s="806"/>
      <c r="AT21" s="806"/>
      <c r="AU21" s="806"/>
      <c r="AV21" s="806"/>
      <c r="AW21" s="806"/>
      <c r="AX21" s="806"/>
    </row>
    <row r="22" spans="2:52" s="85" customFormat="1" ht="60" customHeight="1">
      <c r="B22" s="472" t="s">
        <v>128</v>
      </c>
      <c r="C22" s="806" t="s">
        <v>152</v>
      </c>
      <c r="D22" s="806"/>
      <c r="E22" s="806"/>
      <c r="F22" s="806"/>
      <c r="G22" s="806"/>
      <c r="H22" s="806"/>
      <c r="I22" s="806"/>
      <c r="J22" s="806"/>
      <c r="K22" s="806"/>
      <c r="L22" s="806"/>
      <c r="M22" s="806"/>
      <c r="N22" s="806"/>
      <c r="O22" s="806"/>
      <c r="P22" s="806"/>
      <c r="Q22" s="806"/>
      <c r="R22" s="806"/>
      <c r="S22" s="806"/>
      <c r="T22" s="806"/>
      <c r="U22" s="806"/>
      <c r="V22" s="806"/>
      <c r="W22" s="806"/>
      <c r="X22" s="806"/>
      <c r="AB22" s="472" t="s">
        <v>128</v>
      </c>
      <c r="AC22" s="806" t="s">
        <v>152</v>
      </c>
      <c r="AD22" s="806"/>
      <c r="AE22" s="806"/>
      <c r="AF22" s="806"/>
      <c r="AG22" s="806"/>
      <c r="AH22" s="806"/>
      <c r="AI22" s="806"/>
      <c r="AJ22" s="806"/>
      <c r="AK22" s="806"/>
      <c r="AL22" s="806"/>
      <c r="AM22" s="806"/>
      <c r="AN22" s="806"/>
      <c r="AO22" s="806"/>
      <c r="AP22" s="806"/>
      <c r="AQ22" s="806"/>
      <c r="AR22" s="806"/>
      <c r="AS22" s="806"/>
      <c r="AT22" s="806"/>
      <c r="AU22" s="806"/>
      <c r="AV22" s="806"/>
      <c r="AW22" s="806"/>
      <c r="AX22" s="806"/>
    </row>
    <row r="23" spans="2:52" s="85" customFormat="1" ht="75.75" customHeight="1">
      <c r="B23" s="472" t="s">
        <v>130</v>
      </c>
      <c r="C23" s="806" t="s">
        <v>153</v>
      </c>
      <c r="D23" s="806"/>
      <c r="E23" s="806"/>
      <c r="F23" s="806"/>
      <c r="G23" s="806"/>
      <c r="H23" s="806"/>
      <c r="I23" s="806"/>
      <c r="J23" s="806"/>
      <c r="K23" s="806"/>
      <c r="L23" s="806"/>
      <c r="M23" s="806"/>
      <c r="N23" s="806"/>
      <c r="O23" s="806"/>
      <c r="P23" s="806"/>
      <c r="Q23" s="806"/>
      <c r="R23" s="806"/>
      <c r="S23" s="806"/>
      <c r="T23" s="806"/>
      <c r="U23" s="806"/>
      <c r="V23" s="806"/>
      <c r="W23" s="806"/>
      <c r="X23" s="806"/>
      <c r="AB23" s="472" t="s">
        <v>130</v>
      </c>
      <c r="AC23" s="806" t="s">
        <v>153</v>
      </c>
      <c r="AD23" s="806"/>
      <c r="AE23" s="806"/>
      <c r="AF23" s="806"/>
      <c r="AG23" s="806"/>
      <c r="AH23" s="806"/>
      <c r="AI23" s="806"/>
      <c r="AJ23" s="806"/>
      <c r="AK23" s="806"/>
      <c r="AL23" s="806"/>
      <c r="AM23" s="806"/>
      <c r="AN23" s="806"/>
      <c r="AO23" s="806"/>
      <c r="AP23" s="806"/>
      <c r="AQ23" s="806"/>
      <c r="AR23" s="806"/>
      <c r="AS23" s="806"/>
      <c r="AT23" s="806"/>
      <c r="AU23" s="806"/>
      <c r="AV23" s="806"/>
      <c r="AW23" s="806"/>
      <c r="AX23" s="806"/>
    </row>
    <row r="24" spans="2:52" s="85" customFormat="1" ht="52.5" customHeight="1">
      <c r="B24" s="472" t="s">
        <v>132</v>
      </c>
      <c r="C24" s="806" t="s">
        <v>154</v>
      </c>
      <c r="D24" s="806"/>
      <c r="E24" s="806"/>
      <c r="F24" s="806"/>
      <c r="G24" s="806"/>
      <c r="H24" s="806"/>
      <c r="I24" s="806"/>
      <c r="J24" s="806"/>
      <c r="K24" s="806"/>
      <c r="L24" s="806"/>
      <c r="M24" s="806"/>
      <c r="N24" s="806"/>
      <c r="O24" s="806"/>
      <c r="P24" s="806"/>
      <c r="Q24" s="806"/>
      <c r="R24" s="806"/>
      <c r="S24" s="806"/>
      <c r="T24" s="806"/>
      <c r="U24" s="806"/>
      <c r="V24" s="806"/>
      <c r="W24" s="806"/>
      <c r="X24" s="806"/>
      <c r="AB24" s="472" t="s">
        <v>132</v>
      </c>
      <c r="AC24" s="806" t="s">
        <v>154</v>
      </c>
      <c r="AD24" s="806"/>
      <c r="AE24" s="806"/>
      <c r="AF24" s="806"/>
      <c r="AG24" s="806"/>
      <c r="AH24" s="806"/>
      <c r="AI24" s="806"/>
      <c r="AJ24" s="806"/>
      <c r="AK24" s="806"/>
      <c r="AL24" s="806"/>
      <c r="AM24" s="806"/>
      <c r="AN24" s="806"/>
      <c r="AO24" s="806"/>
      <c r="AP24" s="806"/>
      <c r="AQ24" s="806"/>
      <c r="AR24" s="806"/>
      <c r="AS24" s="806"/>
      <c r="AT24" s="806"/>
      <c r="AU24" s="806"/>
      <c r="AV24" s="806"/>
      <c r="AW24" s="806"/>
      <c r="AX24" s="806"/>
    </row>
    <row r="25" spans="2:52" s="85" customFormat="1" ht="40.5" hidden="1" customHeight="1">
      <c r="C25" s="807"/>
      <c r="D25" s="807"/>
      <c r="E25" s="807"/>
      <c r="F25" s="807"/>
      <c r="G25" s="807"/>
      <c r="H25" s="807"/>
      <c r="I25" s="807"/>
      <c r="J25" s="807"/>
      <c r="K25" s="807"/>
      <c r="L25" s="807"/>
      <c r="M25" s="807"/>
      <c r="N25" s="807"/>
      <c r="O25" s="807"/>
      <c r="P25" s="807"/>
      <c r="Q25" s="807"/>
      <c r="R25" s="807"/>
      <c r="S25" s="807"/>
      <c r="T25" s="807"/>
      <c r="U25" s="807"/>
      <c r="V25" s="807"/>
      <c r="W25" s="807"/>
      <c r="X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row>
    <row r="26" spans="2:52" ht="40.5" hidden="1" customHeight="1">
      <c r="C26" s="807"/>
      <c r="D26" s="807"/>
      <c r="E26" s="807"/>
      <c r="F26" s="807"/>
      <c r="G26" s="807"/>
      <c r="H26" s="807"/>
      <c r="I26" s="807"/>
      <c r="J26" s="807"/>
      <c r="K26" s="807"/>
      <c r="L26" s="807"/>
      <c r="M26" s="807"/>
      <c r="N26" s="807"/>
      <c r="O26" s="807"/>
      <c r="P26" s="807"/>
      <c r="Q26" s="807"/>
      <c r="R26" s="807"/>
      <c r="S26" s="807"/>
      <c r="T26" s="807"/>
      <c r="U26" s="807"/>
      <c r="V26" s="807"/>
      <c r="W26" s="807"/>
      <c r="X26" s="807"/>
      <c r="Y26" s="85"/>
      <c r="Z26" s="85"/>
      <c r="AC26" s="807"/>
      <c r="AD26" s="807"/>
      <c r="AE26" s="807"/>
      <c r="AF26" s="807"/>
      <c r="AG26" s="807"/>
      <c r="AH26" s="807"/>
      <c r="AI26" s="807"/>
      <c r="AJ26" s="807"/>
      <c r="AK26" s="807"/>
      <c r="AL26" s="807"/>
      <c r="AM26" s="807"/>
      <c r="AN26" s="807"/>
      <c r="AO26" s="807"/>
      <c r="AP26" s="807"/>
      <c r="AQ26" s="807"/>
      <c r="AR26" s="807"/>
      <c r="AS26" s="807"/>
      <c r="AT26" s="807"/>
      <c r="AU26" s="807"/>
      <c r="AV26" s="807"/>
      <c r="AW26" s="807"/>
      <c r="AX26" s="807"/>
      <c r="AY26" s="85"/>
      <c r="AZ26" s="85"/>
    </row>
    <row r="27" spans="2:52" ht="40.5" hidden="1" customHeight="1">
      <c r="C27" s="807"/>
      <c r="D27" s="807"/>
      <c r="E27" s="807"/>
      <c r="F27" s="807"/>
      <c r="G27" s="807"/>
      <c r="H27" s="807"/>
      <c r="I27" s="807"/>
      <c r="J27" s="807"/>
      <c r="K27" s="807"/>
      <c r="L27" s="807"/>
      <c r="M27" s="807"/>
      <c r="N27" s="807"/>
      <c r="O27" s="807"/>
      <c r="P27" s="807"/>
      <c r="Q27" s="807"/>
      <c r="R27" s="807"/>
      <c r="S27" s="807"/>
      <c r="T27" s="807"/>
      <c r="U27" s="807"/>
      <c r="V27" s="807"/>
      <c r="W27" s="807"/>
      <c r="X27" s="807"/>
      <c r="Y27" s="85"/>
      <c r="Z27" s="85"/>
      <c r="AC27" s="807"/>
      <c r="AD27" s="807"/>
      <c r="AE27" s="807"/>
      <c r="AF27" s="807"/>
      <c r="AG27" s="807"/>
      <c r="AH27" s="807"/>
      <c r="AI27" s="807"/>
      <c r="AJ27" s="807"/>
      <c r="AK27" s="807"/>
      <c r="AL27" s="807"/>
      <c r="AM27" s="807"/>
      <c r="AN27" s="807"/>
      <c r="AO27" s="807"/>
      <c r="AP27" s="807"/>
      <c r="AQ27" s="807"/>
      <c r="AR27" s="807"/>
      <c r="AS27" s="807"/>
      <c r="AT27" s="807"/>
      <c r="AU27" s="807"/>
      <c r="AV27" s="807"/>
      <c r="AW27" s="807"/>
      <c r="AX27" s="807"/>
      <c r="AY27" s="85"/>
      <c r="AZ27" s="85"/>
    </row>
    <row r="28" spans="2:52" ht="15" customHeight="1">
      <c r="C28" s="807"/>
      <c r="D28" s="807"/>
      <c r="E28" s="807"/>
      <c r="F28" s="807"/>
      <c r="G28" s="807"/>
      <c r="H28" s="807"/>
      <c r="I28" s="807"/>
      <c r="J28" s="807"/>
      <c r="K28" s="807"/>
      <c r="L28" s="807"/>
      <c r="M28" s="807"/>
      <c r="N28" s="807"/>
      <c r="O28" s="807"/>
      <c r="P28" s="807"/>
      <c r="Q28" s="807"/>
      <c r="R28" s="807"/>
      <c r="S28" s="807"/>
      <c r="T28" s="807"/>
      <c r="U28" s="807"/>
      <c r="V28" s="807"/>
      <c r="W28" s="807"/>
      <c r="X28" s="807"/>
      <c r="Y28" s="85"/>
      <c r="Z28" s="85"/>
      <c r="AC28" s="807"/>
      <c r="AD28" s="807"/>
      <c r="AE28" s="807"/>
      <c r="AF28" s="807"/>
      <c r="AG28" s="807"/>
      <c r="AH28" s="807"/>
      <c r="AI28" s="807"/>
      <c r="AJ28" s="807"/>
      <c r="AK28" s="807"/>
      <c r="AL28" s="807"/>
      <c r="AM28" s="807"/>
      <c r="AN28" s="807"/>
      <c r="AO28" s="807"/>
      <c r="AP28" s="807"/>
      <c r="AQ28" s="807"/>
      <c r="AR28" s="807"/>
      <c r="AS28" s="807"/>
      <c r="AT28" s="807"/>
      <c r="AU28" s="807"/>
      <c r="AV28" s="807"/>
      <c r="AW28" s="807"/>
      <c r="AX28" s="807"/>
      <c r="AY28" s="85"/>
      <c r="AZ28" s="85"/>
    </row>
    <row r="29" spans="2:52" ht="37.5" customHeight="1">
      <c r="B29" s="469" t="s">
        <v>155</v>
      </c>
      <c r="C29" s="470"/>
      <c r="D29" s="470"/>
      <c r="E29" s="470"/>
      <c r="F29" s="470"/>
      <c r="G29" s="470"/>
      <c r="H29" s="470"/>
      <c r="I29" s="470"/>
      <c r="J29" s="470"/>
      <c r="K29" s="470"/>
      <c r="L29" s="470"/>
      <c r="M29" s="470"/>
      <c r="N29" s="470"/>
      <c r="O29" s="470"/>
      <c r="P29" s="470"/>
      <c r="Q29" s="470"/>
      <c r="R29" s="470"/>
      <c r="S29" s="470"/>
      <c r="T29" s="470"/>
      <c r="U29" s="470"/>
      <c r="V29" s="470"/>
      <c r="W29" s="470"/>
      <c r="X29" s="470"/>
      <c r="AB29" s="469" t="s">
        <v>155</v>
      </c>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row>
    <row r="30" spans="2:52" ht="60" customHeight="1">
      <c r="B30" s="472" t="s">
        <v>116</v>
      </c>
      <c r="C30" s="806" t="s">
        <v>156</v>
      </c>
      <c r="D30" s="806"/>
      <c r="E30" s="806"/>
      <c r="F30" s="806"/>
      <c r="G30" s="806"/>
      <c r="H30" s="806"/>
      <c r="I30" s="806"/>
      <c r="J30" s="806"/>
      <c r="K30" s="806"/>
      <c r="L30" s="806"/>
      <c r="M30" s="806"/>
      <c r="N30" s="806"/>
      <c r="O30" s="806"/>
      <c r="P30" s="806"/>
      <c r="Q30" s="806"/>
      <c r="R30" s="806"/>
      <c r="S30" s="806"/>
      <c r="T30" s="806"/>
      <c r="U30" s="806"/>
      <c r="V30" s="806"/>
      <c r="W30" s="806"/>
      <c r="X30" s="806"/>
      <c r="Y30" s="466"/>
      <c r="AB30" s="472" t="s">
        <v>116</v>
      </c>
      <c r="AC30" s="806" t="s">
        <v>156</v>
      </c>
      <c r="AD30" s="806"/>
      <c r="AE30" s="806"/>
      <c r="AF30" s="806"/>
      <c r="AG30" s="806"/>
      <c r="AH30" s="806"/>
      <c r="AI30" s="806"/>
      <c r="AJ30" s="806"/>
      <c r="AK30" s="806"/>
      <c r="AL30" s="806"/>
      <c r="AM30" s="806"/>
      <c r="AN30" s="806"/>
      <c r="AO30" s="806"/>
      <c r="AP30" s="806"/>
      <c r="AQ30" s="806"/>
      <c r="AR30" s="806"/>
      <c r="AS30" s="806"/>
      <c r="AT30" s="806"/>
      <c r="AU30" s="806"/>
      <c r="AV30" s="806"/>
      <c r="AW30" s="806"/>
      <c r="AX30" s="806"/>
      <c r="AY30" s="466"/>
    </row>
    <row r="31" spans="2:52" ht="90" customHeight="1">
      <c r="B31" s="472" t="s">
        <v>118</v>
      </c>
      <c r="C31" s="806" t="s">
        <v>157</v>
      </c>
      <c r="D31" s="806"/>
      <c r="E31" s="806"/>
      <c r="F31" s="806"/>
      <c r="G31" s="806"/>
      <c r="H31" s="806"/>
      <c r="I31" s="806"/>
      <c r="J31" s="806"/>
      <c r="K31" s="806"/>
      <c r="L31" s="806"/>
      <c r="M31" s="806"/>
      <c r="N31" s="806"/>
      <c r="O31" s="806"/>
      <c r="P31" s="806"/>
      <c r="Q31" s="806"/>
      <c r="R31" s="806"/>
      <c r="S31" s="806"/>
      <c r="T31" s="806"/>
      <c r="U31" s="806"/>
      <c r="V31" s="806"/>
      <c r="W31" s="806"/>
      <c r="X31" s="806"/>
      <c r="Y31" s="473"/>
      <c r="AB31" s="472" t="s">
        <v>118</v>
      </c>
      <c r="AC31" s="806" t="s">
        <v>157</v>
      </c>
      <c r="AD31" s="806"/>
      <c r="AE31" s="806"/>
      <c r="AF31" s="806"/>
      <c r="AG31" s="806"/>
      <c r="AH31" s="806"/>
      <c r="AI31" s="806"/>
      <c r="AJ31" s="806"/>
      <c r="AK31" s="806"/>
      <c r="AL31" s="806"/>
      <c r="AM31" s="806"/>
      <c r="AN31" s="806"/>
      <c r="AO31" s="806"/>
      <c r="AP31" s="806"/>
      <c r="AQ31" s="806"/>
      <c r="AR31" s="806"/>
      <c r="AS31" s="806"/>
      <c r="AT31" s="806"/>
      <c r="AU31" s="806"/>
      <c r="AV31" s="806"/>
      <c r="AW31" s="806"/>
      <c r="AX31" s="806"/>
      <c r="AY31" s="473"/>
    </row>
    <row r="32" spans="2:52" ht="15" customHeight="1">
      <c r="B32" s="88"/>
      <c r="C32" s="807"/>
      <c r="D32" s="807"/>
      <c r="E32" s="807"/>
      <c r="F32" s="807"/>
      <c r="G32" s="807"/>
      <c r="H32" s="807"/>
      <c r="I32" s="807"/>
      <c r="J32" s="807"/>
      <c r="K32" s="807"/>
      <c r="L32" s="807"/>
      <c r="M32" s="807"/>
      <c r="N32" s="807"/>
      <c r="O32" s="807"/>
      <c r="P32" s="807"/>
      <c r="Q32" s="807"/>
      <c r="R32" s="807"/>
      <c r="S32" s="807"/>
      <c r="T32" s="807"/>
      <c r="U32" s="807"/>
      <c r="V32" s="807"/>
      <c r="W32" s="807"/>
      <c r="X32" s="807"/>
      <c r="AB32" s="88"/>
      <c r="AC32" s="807"/>
      <c r="AD32" s="807"/>
      <c r="AE32" s="807"/>
      <c r="AF32" s="807"/>
      <c r="AG32" s="807"/>
      <c r="AH32" s="807"/>
      <c r="AI32" s="807"/>
      <c r="AJ32" s="807"/>
      <c r="AK32" s="807"/>
      <c r="AL32" s="807"/>
      <c r="AM32" s="807"/>
      <c r="AN32" s="807"/>
      <c r="AO32" s="807"/>
      <c r="AP32" s="807"/>
      <c r="AQ32" s="807"/>
      <c r="AR32" s="807"/>
      <c r="AS32" s="807"/>
      <c r="AT32" s="807"/>
      <c r="AU32" s="807"/>
      <c r="AV32" s="807"/>
      <c r="AW32" s="807"/>
      <c r="AX32" s="807"/>
    </row>
    <row r="33" spans="2:51" ht="37.5" customHeight="1">
      <c r="B33" s="474"/>
      <c r="C33" s="470"/>
      <c r="D33" s="470"/>
      <c r="E33" s="470"/>
      <c r="F33" s="470"/>
      <c r="G33" s="470"/>
      <c r="H33" s="470"/>
      <c r="I33" s="470"/>
      <c r="J33" s="470"/>
      <c r="K33" s="470"/>
      <c r="L33" s="470"/>
      <c r="M33" s="470"/>
      <c r="N33" s="470"/>
      <c r="O33" s="470"/>
      <c r="P33" s="470"/>
      <c r="Q33" s="470"/>
      <c r="R33" s="470"/>
      <c r="S33" s="470"/>
      <c r="T33" s="470"/>
      <c r="U33" s="470"/>
      <c r="V33" s="470"/>
      <c r="X33" s="475"/>
      <c r="Y33" s="473"/>
      <c r="AB33" s="474"/>
      <c r="AC33" s="470"/>
      <c r="AD33" s="470"/>
      <c r="AE33" s="470"/>
      <c r="AF33" s="470"/>
      <c r="AG33" s="470"/>
      <c r="AH33" s="470"/>
      <c r="AI33" s="470"/>
      <c r="AJ33" s="470"/>
      <c r="AK33" s="470"/>
      <c r="AL33" s="470"/>
      <c r="AM33" s="470"/>
      <c r="AN33" s="470"/>
      <c r="AO33" s="470"/>
      <c r="AP33" s="470"/>
      <c r="AQ33" s="470"/>
      <c r="AR33" s="470"/>
      <c r="AS33" s="470"/>
      <c r="AT33" s="470"/>
      <c r="AU33" s="470"/>
      <c r="AV33" s="470"/>
      <c r="AX33" s="475"/>
      <c r="AY33" s="473"/>
    </row>
    <row r="34" spans="2:51" ht="37.5" customHeight="1">
      <c r="B34" s="474"/>
      <c r="C34" s="470"/>
      <c r="D34" s="470"/>
      <c r="E34" s="470"/>
      <c r="F34" s="470"/>
      <c r="G34" s="470"/>
      <c r="H34" s="470"/>
      <c r="I34" s="470"/>
      <c r="J34" s="470"/>
      <c r="K34" s="470"/>
      <c r="L34" s="470"/>
      <c r="M34" s="470"/>
      <c r="N34" s="470"/>
      <c r="O34" s="470"/>
      <c r="P34" s="470"/>
      <c r="Q34" s="470"/>
      <c r="R34" s="470"/>
      <c r="S34" s="470"/>
      <c r="T34" s="470"/>
      <c r="U34" s="470"/>
      <c r="V34" s="470"/>
      <c r="W34" s="470"/>
      <c r="X34" s="470"/>
      <c r="Y34" s="473"/>
      <c r="AB34" s="474"/>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3"/>
    </row>
    <row r="35" spans="2:51" ht="37.5" customHeight="1">
      <c r="B35" s="476"/>
      <c r="C35" s="470"/>
      <c r="D35" s="470"/>
      <c r="E35" s="470"/>
      <c r="F35" s="470"/>
      <c r="G35" s="470"/>
      <c r="H35" s="470"/>
      <c r="I35" s="470"/>
      <c r="J35" s="470"/>
      <c r="K35" s="470"/>
      <c r="L35" s="470"/>
      <c r="M35" s="470"/>
      <c r="N35" s="470"/>
      <c r="O35" s="470"/>
      <c r="P35" s="470"/>
      <c r="Q35" s="470"/>
      <c r="R35" s="470"/>
      <c r="S35" s="470"/>
      <c r="T35" s="470"/>
      <c r="U35" s="470"/>
      <c r="V35" s="470"/>
      <c r="W35" s="470"/>
      <c r="X35" s="470"/>
      <c r="Y35" s="473"/>
      <c r="AB35" s="476"/>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3"/>
    </row>
    <row r="36" spans="2:51" ht="37.5" customHeight="1">
      <c r="B36" s="474"/>
      <c r="C36" s="470"/>
      <c r="D36" s="470"/>
      <c r="E36" s="470"/>
      <c r="F36" s="470"/>
      <c r="G36" s="470"/>
      <c r="H36" s="470"/>
      <c r="I36" s="470"/>
      <c r="J36" s="470"/>
      <c r="K36" s="470"/>
      <c r="L36" s="470"/>
      <c r="M36" s="470"/>
      <c r="N36" s="470"/>
      <c r="O36" s="470"/>
      <c r="P36" s="470"/>
      <c r="Q36" s="470"/>
      <c r="R36" s="470"/>
      <c r="S36" s="470"/>
      <c r="T36" s="470"/>
      <c r="U36" s="470"/>
      <c r="V36" s="470"/>
      <c r="W36" s="470"/>
      <c r="X36" s="470"/>
      <c r="Y36" s="473"/>
      <c r="AB36" s="474"/>
      <c r="AC36" s="470"/>
      <c r="AD36" s="470"/>
      <c r="AE36" s="470"/>
      <c r="AF36" s="470"/>
      <c r="AG36" s="470"/>
      <c r="AH36" s="470"/>
      <c r="AI36" s="470"/>
      <c r="AJ36" s="470"/>
      <c r="AK36" s="470"/>
      <c r="AL36" s="470"/>
      <c r="AM36" s="470"/>
      <c r="AN36" s="470"/>
      <c r="AO36" s="470"/>
      <c r="AP36" s="470"/>
      <c r="AQ36" s="470"/>
      <c r="AR36" s="470"/>
      <c r="AS36" s="470"/>
      <c r="AT36" s="470"/>
      <c r="AU36" s="470"/>
      <c r="AV36" s="470"/>
      <c r="AW36" s="470"/>
      <c r="AX36" s="470"/>
      <c r="AY36" s="473"/>
    </row>
    <row r="37" spans="2:51" ht="37.5" customHeight="1">
      <c r="B37" s="476"/>
      <c r="C37" s="470"/>
      <c r="D37" s="470"/>
      <c r="E37" s="470"/>
      <c r="F37" s="470"/>
      <c r="G37" s="470"/>
      <c r="H37" s="470"/>
      <c r="I37" s="470"/>
      <c r="J37" s="470"/>
      <c r="K37" s="470"/>
      <c r="L37" s="470"/>
      <c r="M37" s="470"/>
      <c r="N37" s="470"/>
      <c r="O37" s="470"/>
      <c r="P37" s="470"/>
      <c r="Q37" s="470"/>
      <c r="R37" s="470"/>
      <c r="S37" s="470"/>
      <c r="T37" s="470"/>
      <c r="U37" s="470"/>
      <c r="V37" s="470"/>
      <c r="W37" s="470"/>
      <c r="X37" s="470"/>
      <c r="Y37" s="473"/>
      <c r="AB37" s="476"/>
      <c r="AC37" s="470"/>
      <c r="AD37" s="470"/>
      <c r="AE37" s="470"/>
      <c r="AF37" s="470"/>
      <c r="AG37" s="470"/>
      <c r="AH37" s="470"/>
      <c r="AI37" s="470"/>
      <c r="AJ37" s="470"/>
      <c r="AK37" s="470"/>
      <c r="AL37" s="470"/>
      <c r="AM37" s="470"/>
      <c r="AN37" s="470"/>
      <c r="AO37" s="470"/>
      <c r="AP37" s="470"/>
      <c r="AQ37" s="470"/>
      <c r="AR37" s="470"/>
      <c r="AS37" s="470"/>
      <c r="AT37" s="470"/>
      <c r="AU37" s="470"/>
      <c r="AV37" s="470"/>
      <c r="AW37" s="470"/>
      <c r="AX37" s="470"/>
      <c r="AY37" s="473"/>
    </row>
    <row r="38" spans="2:51" ht="6.75" customHeight="1">
      <c r="B38" s="88"/>
      <c r="C38" s="86"/>
      <c r="D38" s="89"/>
      <c r="E38" s="89"/>
      <c r="AB38" s="88"/>
      <c r="AC38" s="86"/>
      <c r="AD38" s="89"/>
      <c r="AE38" s="89"/>
    </row>
    <row r="39" spans="2:51" ht="26.25" customHeight="1"/>
    <row r="40" spans="2:51" ht="26.25" customHeight="1"/>
    <row r="41" spans="2:51" ht="26.25" customHeight="1"/>
    <row r="42" spans="2:51" ht="26.25" customHeight="1"/>
    <row r="43" spans="2:51" ht="26.25" customHeight="1"/>
    <row r="44" spans="2:51" ht="26.25" customHeight="1"/>
    <row r="45" spans="2:51" ht="26.25" customHeight="1">
      <c r="B45" s="88"/>
      <c r="D45" s="90"/>
      <c r="E45" s="90"/>
      <c r="F45" s="90"/>
      <c r="G45" s="90"/>
      <c r="AB45" s="88"/>
      <c r="AD45" s="90"/>
      <c r="AE45" s="90"/>
      <c r="AF45" s="90"/>
      <c r="AG45" s="90"/>
    </row>
    <row r="46" spans="2:51" ht="26.25" customHeight="1">
      <c r="B46" s="91"/>
      <c r="AB46" s="91"/>
    </row>
    <row r="47" spans="2:51" ht="26.25" customHeight="1"/>
    <row r="48" spans="2:51" ht="26.25" customHeight="1"/>
    <row r="49" spans="2:33" ht="26.25" customHeight="1"/>
    <row r="50" spans="2:33" ht="26.25" customHeight="1"/>
    <row r="51" spans="2:33" ht="26.25" customHeight="1">
      <c r="E51" s="89"/>
      <c r="F51" s="89"/>
      <c r="G51" s="89"/>
      <c r="AE51" s="89"/>
      <c r="AF51" s="89"/>
      <c r="AG51" s="89"/>
    </row>
    <row r="52" spans="2:33" ht="26.25" customHeight="1">
      <c r="E52" s="90"/>
      <c r="F52" s="90"/>
      <c r="G52" s="90"/>
      <c r="AE52" s="90"/>
      <c r="AF52" s="90"/>
      <c r="AG52" s="90"/>
    </row>
    <row r="53" spans="2:33" ht="26.25" customHeight="1">
      <c r="E53" s="89"/>
      <c r="F53" s="89"/>
      <c r="G53" s="89"/>
      <c r="AE53" s="89"/>
      <c r="AF53" s="89"/>
      <c r="AG53" s="89"/>
    </row>
    <row r="54" spans="2:33" ht="26.25" customHeight="1"/>
    <row r="55" spans="2:33" ht="26.25" customHeight="1">
      <c r="E55" s="90"/>
      <c r="F55" s="90"/>
      <c r="G55" s="90"/>
      <c r="AE55" s="90"/>
      <c r="AF55" s="90"/>
      <c r="AG55" s="90"/>
    </row>
    <row r="56" spans="2:33" ht="26.25" customHeight="1">
      <c r="E56" s="90"/>
      <c r="F56" s="90"/>
      <c r="G56" s="90"/>
      <c r="AE56" s="90"/>
      <c r="AF56" s="90"/>
      <c r="AG56" s="90"/>
    </row>
    <row r="57" spans="2:33" ht="26.25" customHeight="1">
      <c r="E57" s="90"/>
      <c r="F57" s="90"/>
      <c r="G57" s="90"/>
      <c r="AE57" s="90"/>
      <c r="AF57" s="90"/>
      <c r="AG57" s="90"/>
    </row>
    <row r="58" spans="2:33" ht="26.25" customHeight="1">
      <c r="B58" s="91"/>
      <c r="AB58" s="91"/>
    </row>
    <row r="59" spans="2:33" ht="26.25" customHeight="1"/>
    <row r="60" spans="2:33" ht="26.25" customHeight="1"/>
    <row r="61" spans="2:33" ht="26.25" customHeight="1">
      <c r="B61" s="92"/>
      <c r="AB61" s="92"/>
    </row>
    <row r="62" spans="2:33" ht="26.25" customHeight="1">
      <c r="B62" s="91"/>
      <c r="AB62" s="91"/>
    </row>
    <row r="63" spans="2:33" ht="26.25" customHeight="1">
      <c r="B63" s="88"/>
      <c r="C63" s="89"/>
      <c r="D63" s="89"/>
      <c r="AB63" s="88"/>
      <c r="AC63" s="89"/>
      <c r="AD63" s="89"/>
    </row>
    <row r="64" spans="2:33" ht="26.25" customHeight="1">
      <c r="B64" s="88"/>
      <c r="C64" s="90"/>
      <c r="D64" s="90"/>
      <c r="AB64" s="88"/>
      <c r="AC64" s="90"/>
      <c r="AD64" s="90"/>
    </row>
    <row r="65" spans="2:30" ht="26.25" customHeight="1">
      <c r="B65" s="88"/>
      <c r="C65" s="89"/>
      <c r="D65" s="89"/>
      <c r="AB65" s="88"/>
      <c r="AC65" s="89"/>
      <c r="AD65" s="89"/>
    </row>
    <row r="66" spans="2:30" ht="26.25" customHeight="1">
      <c r="B66" s="88"/>
      <c r="AB66" s="88"/>
    </row>
    <row r="67" spans="2:30" ht="26.25" customHeight="1">
      <c r="B67" s="88"/>
      <c r="C67" s="93"/>
      <c r="D67" s="90"/>
      <c r="AB67" s="88"/>
      <c r="AC67" s="93"/>
      <c r="AD67" s="90"/>
    </row>
    <row r="68" spans="2:30" ht="26.25" customHeight="1">
      <c r="B68" s="88"/>
      <c r="C68" s="93"/>
      <c r="D68" s="90"/>
      <c r="AB68" s="88"/>
      <c r="AC68" s="93"/>
      <c r="AD68" s="90"/>
    </row>
    <row r="69" spans="2:30" ht="26.25" customHeight="1">
      <c r="B69" s="88"/>
      <c r="C69" s="93"/>
      <c r="D69" s="90"/>
      <c r="AB69" s="88"/>
      <c r="AC69" s="93"/>
      <c r="AD69" s="90"/>
    </row>
    <row r="70" spans="2:30" ht="26.25" customHeight="1"/>
    <row r="71" spans="2:30" ht="26.25" customHeight="1"/>
    <row r="72" spans="2:30" ht="26.25" customHeight="1"/>
    <row r="73" spans="2:30" ht="26.25" customHeight="1"/>
    <row r="74" spans="2:30" ht="26.25" customHeight="1"/>
    <row r="75" spans="2:30" ht="26.25" customHeight="1"/>
    <row r="76" spans="2:30" ht="26.25" customHeight="1"/>
    <row r="77" spans="2:30" ht="26.25" customHeight="1"/>
    <row r="78" spans="2:30" ht="26.25" customHeight="1"/>
    <row r="79" spans="2:30" ht="26.25" customHeight="1"/>
    <row r="80" spans="2:3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sheetData>
  <mergeCells count="46">
    <mergeCell ref="C31:X31"/>
    <mergeCell ref="AC31:AX31"/>
    <mergeCell ref="C32:X32"/>
    <mergeCell ref="AC32:AX32"/>
    <mergeCell ref="C27:X27"/>
    <mergeCell ref="AC27:AX27"/>
    <mergeCell ref="C28:X28"/>
    <mergeCell ref="AC28:AX28"/>
    <mergeCell ref="C30:X30"/>
    <mergeCell ref="AC30:AX30"/>
    <mergeCell ref="C24:X24"/>
    <mergeCell ref="AC24:AX24"/>
    <mergeCell ref="C25:X25"/>
    <mergeCell ref="AC25:AX25"/>
    <mergeCell ref="C26:X26"/>
    <mergeCell ref="AC26:AX26"/>
    <mergeCell ref="C21:X21"/>
    <mergeCell ref="AC21:AX21"/>
    <mergeCell ref="C22:X22"/>
    <mergeCell ref="AC22:AX22"/>
    <mergeCell ref="C23:X23"/>
    <mergeCell ref="AC23:AX23"/>
    <mergeCell ref="C18:X18"/>
    <mergeCell ref="AC18:AX18"/>
    <mergeCell ref="C19:X19"/>
    <mergeCell ref="AC19:AX19"/>
    <mergeCell ref="C20:X20"/>
    <mergeCell ref="AC20:AX20"/>
    <mergeCell ref="C14:X14"/>
    <mergeCell ref="AC14:AX14"/>
    <mergeCell ref="C16:X16"/>
    <mergeCell ref="AC16:AX16"/>
    <mergeCell ref="C17:X17"/>
    <mergeCell ref="AC17:AX17"/>
    <mergeCell ref="D5:J5"/>
    <mergeCell ref="AD5:AJ5"/>
    <mergeCell ref="D7:J7"/>
    <mergeCell ref="AD7:AJ7"/>
    <mergeCell ref="B10:Y12"/>
    <mergeCell ref="AB10:AY12"/>
    <mergeCell ref="I2:R2"/>
    <mergeCell ref="S4:T4"/>
    <mergeCell ref="U4:Y4"/>
    <mergeCell ref="AS4:AT4"/>
    <mergeCell ref="AU4:AY4"/>
    <mergeCell ref="AI2:AR2"/>
  </mergeCells>
  <phoneticPr fontId="39"/>
  <pageMargins left="0.78740157480314965" right="0.39370078740157483" top="0.39370078740157483" bottom="0" header="0.51181102362204722" footer="0.51181102362204722"/>
  <pageSetup paperSize="9" scale="59" fitToHeight="0" orientation="portrait" r:id="rId1"/>
  <headerFooter alignWithMargins="0"/>
  <ignoredErrors>
    <ignoredError sqref="B16 B17:B24 B30:B3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5"/>
    <pageSetUpPr fitToPage="1"/>
  </sheetPr>
  <dimension ref="A1:BA123"/>
  <sheetViews>
    <sheetView showGridLines="0" view="pageBreakPreview" zoomScale="70" zoomScaleNormal="75" zoomScaleSheetLayoutView="70" workbookViewId="0"/>
  </sheetViews>
  <sheetFormatPr defaultColWidth="9" defaultRowHeight="14.25"/>
  <cols>
    <col min="1" max="1" width="1.625" style="82" customWidth="1"/>
    <col min="2" max="5" width="6.375" style="82" customWidth="1"/>
    <col min="6" max="6" width="14.375" style="82" customWidth="1"/>
    <col min="7" max="8" width="7.5" style="82" customWidth="1"/>
    <col min="9" max="13" width="6.5" style="82" customWidth="1"/>
    <col min="14" max="20" width="7.25" style="82" customWidth="1"/>
    <col min="21" max="24" width="6.375" style="82" customWidth="1"/>
    <col min="25" max="25" width="7.75" style="82" customWidth="1"/>
    <col min="26" max="28" width="1.625" style="82" customWidth="1"/>
    <col min="29" max="32" width="6.375" style="82" customWidth="1"/>
    <col min="33" max="33" width="14.375" style="82" customWidth="1"/>
    <col min="34" max="35" width="7.5" style="82" customWidth="1"/>
    <col min="36" max="40" width="6.5" style="82" customWidth="1"/>
    <col min="41" max="47" width="7.25" style="82" customWidth="1"/>
    <col min="48" max="51" width="6.375" style="82" customWidth="1"/>
    <col min="52" max="52" width="7.75" style="82" customWidth="1"/>
    <col min="53" max="54" width="1.625" style="82" customWidth="1"/>
    <col min="55" max="16384" width="9" style="82"/>
  </cols>
  <sheetData>
    <row r="1" spans="1:53" ht="6.75" customHeight="1" thickBot="1">
      <c r="B1" s="83"/>
      <c r="AC1" s="83"/>
    </row>
    <row r="2" spans="1:53" ht="52.5" customHeight="1" thickTop="1" thickBot="1">
      <c r="E2" s="817" t="s">
        <v>158</v>
      </c>
      <c r="F2" s="818"/>
      <c r="G2" s="818"/>
      <c r="H2" s="818"/>
      <c r="I2" s="818"/>
      <c r="J2" s="818"/>
      <c r="K2" s="818"/>
      <c r="L2" s="818"/>
      <c r="M2" s="818"/>
      <c r="N2" s="818"/>
      <c r="O2" s="818"/>
      <c r="P2" s="818"/>
      <c r="Q2" s="818"/>
      <c r="R2" s="818"/>
      <c r="S2" s="818"/>
      <c r="T2" s="818"/>
      <c r="U2" s="818"/>
      <c r="V2" s="819"/>
      <c r="AF2" s="817" t="s">
        <v>158</v>
      </c>
      <c r="AG2" s="818"/>
      <c r="AH2" s="818"/>
      <c r="AI2" s="818"/>
      <c r="AJ2" s="818"/>
      <c r="AK2" s="818"/>
      <c r="AL2" s="818"/>
      <c r="AM2" s="818"/>
      <c r="AN2" s="818"/>
      <c r="AO2" s="818"/>
      <c r="AP2" s="818"/>
      <c r="AQ2" s="818"/>
      <c r="AR2" s="818"/>
      <c r="AS2" s="818"/>
      <c r="AT2" s="818"/>
      <c r="AU2" s="818"/>
      <c r="AV2" s="818"/>
      <c r="AW2" s="819"/>
    </row>
    <row r="3" spans="1:53" ht="18" customHeight="1" thickTop="1"/>
    <row r="4" spans="1:53" ht="37.5" customHeight="1">
      <c r="Q4" s="820" t="s">
        <v>159</v>
      </c>
      <c r="R4" s="794"/>
      <c r="S4" s="845"/>
      <c r="T4" s="845"/>
      <c r="U4" s="845"/>
      <c r="V4" s="845"/>
      <c r="W4" s="845"/>
      <c r="X4" s="845"/>
      <c r="Y4" s="845"/>
      <c r="AR4" s="820" t="s">
        <v>159</v>
      </c>
      <c r="AS4" s="794"/>
      <c r="AT4" s="821" t="s">
        <v>107</v>
      </c>
      <c r="AU4" s="821"/>
      <c r="AV4" s="821"/>
      <c r="AW4" s="821"/>
      <c r="AX4" s="821"/>
      <c r="AY4" s="821"/>
      <c r="AZ4" s="821"/>
    </row>
    <row r="5" spans="1:53" ht="18" customHeight="1">
      <c r="S5" s="85"/>
      <c r="T5" s="85"/>
      <c r="U5" s="94"/>
      <c r="V5" s="95"/>
      <c r="W5" s="95"/>
      <c r="X5" s="95"/>
      <c r="Y5" s="95"/>
      <c r="AT5" s="85"/>
      <c r="AU5" s="85"/>
      <c r="AV5" s="94"/>
      <c r="AW5" s="95"/>
      <c r="AX5" s="95"/>
      <c r="AY5" s="95"/>
      <c r="AZ5" s="95"/>
    </row>
    <row r="6" spans="1:53" ht="41.65" customHeight="1">
      <c r="K6" s="84"/>
      <c r="L6" s="85"/>
      <c r="M6" s="85"/>
      <c r="N6" s="85"/>
      <c r="O6" s="85"/>
      <c r="P6" s="85"/>
      <c r="Q6" s="822" t="s">
        <v>160</v>
      </c>
      <c r="R6" s="822"/>
      <c r="S6" s="799"/>
      <c r="T6" s="799"/>
      <c r="U6" s="799"/>
      <c r="V6" s="799"/>
      <c r="W6" s="799"/>
      <c r="X6" s="799"/>
      <c r="Y6" s="799"/>
      <c r="Z6" s="85"/>
      <c r="AL6" s="84"/>
      <c r="AM6" s="85"/>
      <c r="AN6" s="85"/>
      <c r="AO6" s="85"/>
      <c r="AP6" s="85"/>
      <c r="AQ6" s="85"/>
      <c r="AR6" s="822" t="s">
        <v>160</v>
      </c>
      <c r="AS6" s="822"/>
      <c r="AT6" s="823" t="s">
        <v>161</v>
      </c>
      <c r="AU6" s="801"/>
      <c r="AV6" s="801"/>
      <c r="AW6" s="801"/>
      <c r="AX6" s="801"/>
      <c r="AY6" s="801"/>
      <c r="AZ6" s="801"/>
      <c r="BA6" s="85"/>
    </row>
    <row r="7" spans="1:53" ht="18" customHeight="1">
      <c r="B7" s="86"/>
      <c r="C7" s="85"/>
      <c r="D7" s="85"/>
      <c r="E7" s="85"/>
      <c r="F7" s="85"/>
      <c r="G7" s="85"/>
      <c r="H7" s="85"/>
      <c r="I7" s="85"/>
      <c r="J7" s="85"/>
      <c r="K7" s="85"/>
      <c r="L7" s="85"/>
      <c r="M7" s="85"/>
      <c r="N7" s="85"/>
      <c r="O7" s="85"/>
      <c r="P7" s="85"/>
      <c r="Q7" s="85"/>
      <c r="R7" s="85"/>
      <c r="S7" s="85"/>
      <c r="T7" s="85"/>
      <c r="U7" s="85"/>
      <c r="V7" s="85"/>
      <c r="W7" s="85"/>
      <c r="X7" s="87"/>
      <c r="Y7" s="85"/>
      <c r="Z7" s="85"/>
      <c r="AC7" s="86"/>
      <c r="AD7" s="85"/>
      <c r="AE7" s="85"/>
      <c r="AF7" s="85"/>
      <c r="AG7" s="85"/>
      <c r="AH7" s="85"/>
      <c r="AI7" s="85"/>
      <c r="AJ7" s="85"/>
      <c r="AK7" s="85"/>
      <c r="AL7" s="85"/>
      <c r="AM7" s="85"/>
      <c r="AN7" s="85"/>
      <c r="AO7" s="85"/>
      <c r="AP7" s="85"/>
      <c r="AQ7" s="85"/>
      <c r="AR7" s="85"/>
      <c r="AS7" s="85"/>
      <c r="AT7" s="85"/>
      <c r="AU7" s="85"/>
      <c r="AV7" s="85"/>
      <c r="AW7" s="85"/>
      <c r="AX7" s="85"/>
      <c r="AY7" s="87"/>
      <c r="AZ7" s="85"/>
      <c r="BA7" s="85"/>
    </row>
    <row r="8" spans="1:53" ht="41.65" customHeight="1">
      <c r="K8" s="85"/>
      <c r="L8" s="85"/>
      <c r="M8" s="85"/>
      <c r="N8" s="85"/>
      <c r="O8" s="85"/>
      <c r="P8" s="85"/>
      <c r="Q8" s="822" t="s">
        <v>162</v>
      </c>
      <c r="R8" s="822"/>
      <c r="S8" s="802"/>
      <c r="T8" s="802"/>
      <c r="U8" s="802"/>
      <c r="V8" s="802"/>
      <c r="W8" s="802"/>
      <c r="X8" s="802"/>
      <c r="Y8" s="802"/>
      <c r="Z8" s="85"/>
      <c r="AL8" s="85"/>
      <c r="AM8" s="85"/>
      <c r="AN8" s="85"/>
      <c r="AO8" s="85"/>
      <c r="AP8" s="85"/>
      <c r="AQ8" s="85"/>
      <c r="AR8" s="822" t="s">
        <v>162</v>
      </c>
      <c r="AS8" s="822"/>
      <c r="AT8" s="824" t="s">
        <v>112</v>
      </c>
      <c r="AU8" s="824"/>
      <c r="AV8" s="824"/>
      <c r="AW8" s="824"/>
      <c r="AX8" s="824"/>
      <c r="AY8" s="824"/>
      <c r="AZ8" s="824"/>
      <c r="BA8" s="85"/>
    </row>
    <row r="9" spans="1:53" ht="20.25">
      <c r="B9" s="85"/>
      <c r="C9" s="85"/>
      <c r="D9" s="85"/>
      <c r="E9" s="85"/>
      <c r="K9" s="85"/>
      <c r="L9" s="85"/>
      <c r="M9" s="85"/>
      <c r="N9" s="85"/>
      <c r="O9" s="85"/>
      <c r="P9" s="85"/>
      <c r="Q9" s="85"/>
      <c r="R9" s="85"/>
      <c r="S9" s="85"/>
      <c r="T9" s="85"/>
      <c r="U9" s="822"/>
      <c r="V9" s="822"/>
      <c r="W9" s="85"/>
      <c r="X9" s="85"/>
      <c r="Y9" s="85"/>
      <c r="Z9" s="85"/>
      <c r="AC9" s="85"/>
      <c r="AD9" s="85"/>
      <c r="AE9" s="85"/>
      <c r="AF9" s="85"/>
      <c r="AL9" s="85"/>
      <c r="AM9" s="85"/>
      <c r="AN9" s="85"/>
      <c r="AO9" s="85"/>
      <c r="AP9" s="85"/>
      <c r="AQ9" s="85"/>
      <c r="AR9" s="85"/>
      <c r="AS9" s="85"/>
      <c r="AT9" s="85"/>
      <c r="AU9" s="85"/>
      <c r="AV9" s="822"/>
      <c r="AW9" s="822"/>
      <c r="AX9" s="85"/>
      <c r="AY9" s="85"/>
      <c r="AZ9" s="85"/>
      <c r="BA9" s="85"/>
    </row>
    <row r="10" spans="1:53" ht="25.9" customHeight="1">
      <c r="A10" s="573"/>
      <c r="B10" s="443" t="s">
        <v>163</v>
      </c>
      <c r="C10" s="444"/>
      <c r="D10" s="826"/>
      <c r="E10" s="826"/>
      <c r="F10" s="826"/>
      <c r="G10" s="826"/>
      <c r="H10" s="103" t="s">
        <v>164</v>
      </c>
      <c r="I10" s="826"/>
      <c r="J10" s="826"/>
      <c r="K10" s="103" t="s">
        <v>165</v>
      </c>
      <c r="L10" s="444"/>
      <c r="M10" s="444"/>
      <c r="N10" s="96"/>
      <c r="O10" s="826"/>
      <c r="P10" s="826"/>
      <c r="Q10" s="826"/>
      <c r="R10" s="826"/>
      <c r="S10" s="826"/>
      <c r="T10" s="103" t="s">
        <v>166</v>
      </c>
      <c r="U10" s="96"/>
      <c r="V10" s="444"/>
      <c r="W10" s="444"/>
      <c r="X10" s="444"/>
      <c r="Y10" s="444"/>
      <c r="Z10" s="85"/>
      <c r="AC10" s="443" t="s">
        <v>163</v>
      </c>
      <c r="AD10" s="444"/>
      <c r="AE10" s="825" t="s">
        <v>107</v>
      </c>
      <c r="AF10" s="825"/>
      <c r="AG10" s="825"/>
      <c r="AH10" s="825"/>
      <c r="AI10" s="103" t="s">
        <v>164</v>
      </c>
      <c r="AJ10" s="826" t="s">
        <v>167</v>
      </c>
      <c r="AK10" s="826"/>
      <c r="AL10" s="103" t="s">
        <v>165</v>
      </c>
      <c r="AM10" s="444"/>
      <c r="AN10" s="444"/>
      <c r="AO10" s="96"/>
      <c r="AP10" s="825" t="s">
        <v>168</v>
      </c>
      <c r="AQ10" s="825"/>
      <c r="AR10" s="825"/>
      <c r="AS10" s="825"/>
      <c r="AT10" s="825"/>
      <c r="AU10" s="103" t="s">
        <v>166</v>
      </c>
      <c r="AV10" s="96"/>
      <c r="AW10" s="444"/>
      <c r="AX10" s="444"/>
      <c r="AY10" s="444"/>
      <c r="AZ10" s="444"/>
      <c r="BA10" s="85"/>
    </row>
    <row r="11" spans="1:53" s="85" customFormat="1" ht="25.9" customHeight="1">
      <c r="A11" s="96"/>
      <c r="B11" s="103" t="s">
        <v>169</v>
      </c>
      <c r="C11" s="444"/>
      <c r="D11" s="826"/>
      <c r="E11" s="826"/>
      <c r="F11" s="826"/>
      <c r="G11" s="826"/>
      <c r="H11" s="826"/>
      <c r="I11" s="103" t="s">
        <v>170</v>
      </c>
      <c r="J11" s="96"/>
      <c r="K11" s="96"/>
      <c r="L11" s="826"/>
      <c r="M11" s="826"/>
      <c r="N11" s="826"/>
      <c r="O11" s="826"/>
      <c r="P11" s="826"/>
      <c r="Q11" s="103" t="s">
        <v>171</v>
      </c>
      <c r="R11" s="96"/>
      <c r="S11" s="96"/>
      <c r="T11" s="444"/>
      <c r="U11" s="444"/>
      <c r="V11" s="444"/>
      <c r="W11" s="444"/>
      <c r="X11" s="444"/>
      <c r="Y11" s="444"/>
      <c r="AC11" s="103" t="s">
        <v>169</v>
      </c>
      <c r="AD11" s="444"/>
      <c r="AE11" s="825" t="s">
        <v>172</v>
      </c>
      <c r="AF11" s="825"/>
      <c r="AG11" s="825"/>
      <c r="AH11" s="825"/>
      <c r="AI11" s="825"/>
      <c r="AJ11" s="103" t="s">
        <v>170</v>
      </c>
      <c r="AK11" s="96"/>
      <c r="AL11" s="96"/>
      <c r="AM11" s="825" t="s">
        <v>173</v>
      </c>
      <c r="AN11" s="825"/>
      <c r="AO11" s="825"/>
      <c r="AP11" s="825"/>
      <c r="AQ11" s="825"/>
      <c r="AR11" s="103" t="s">
        <v>171</v>
      </c>
      <c r="AS11" s="96"/>
      <c r="AT11" s="96"/>
      <c r="AU11" s="444"/>
      <c r="AV11" s="444"/>
      <c r="AW11" s="444"/>
      <c r="AX11" s="444"/>
      <c r="AY11" s="444"/>
      <c r="AZ11" s="444"/>
    </row>
    <row r="12" spans="1:53" s="85" customFormat="1" ht="24" customHeight="1">
      <c r="A12" s="96"/>
      <c r="B12" s="103" t="s">
        <v>174</v>
      </c>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AC12" s="103" t="s">
        <v>174</v>
      </c>
      <c r="AD12" s="444"/>
      <c r="AE12" s="444"/>
      <c r="AF12" s="444"/>
      <c r="AG12" s="444"/>
      <c r="AH12" s="444"/>
      <c r="AI12" s="444"/>
      <c r="AJ12" s="444"/>
      <c r="AK12" s="444"/>
      <c r="AL12" s="444"/>
      <c r="AM12" s="444"/>
      <c r="AN12" s="444"/>
      <c r="AO12" s="444"/>
      <c r="AP12" s="444"/>
      <c r="AQ12" s="444"/>
      <c r="AR12" s="444"/>
      <c r="AS12" s="444"/>
      <c r="AT12" s="444"/>
      <c r="AU12" s="444"/>
      <c r="AV12" s="444"/>
      <c r="AW12" s="444"/>
      <c r="AX12" s="444"/>
      <c r="AY12" s="444"/>
      <c r="AZ12" s="444"/>
    </row>
    <row r="13" spans="1:53" s="85" customFormat="1" ht="24" customHeight="1">
      <c r="A13" s="96"/>
      <c r="B13" s="103" t="s">
        <v>175</v>
      </c>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AC13" s="103" t="s">
        <v>175</v>
      </c>
      <c r="AD13" s="444"/>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row>
    <row r="14" spans="1:53" s="85" customFormat="1" ht="24" customHeight="1">
      <c r="A14" s="96"/>
      <c r="B14" s="103" t="s">
        <v>176</v>
      </c>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AC14" s="103" t="s">
        <v>176</v>
      </c>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row>
    <row r="15" spans="1:53" s="85" customFormat="1" ht="24" customHeight="1">
      <c r="A15" s="96"/>
      <c r="B15" s="103" t="s">
        <v>177</v>
      </c>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AC15" s="103" t="s">
        <v>177</v>
      </c>
      <c r="AD15" s="444"/>
      <c r="AE15" s="444"/>
      <c r="AF15" s="444"/>
      <c r="AG15" s="444"/>
      <c r="AH15" s="444"/>
      <c r="AI15" s="444"/>
      <c r="AJ15" s="444"/>
      <c r="AK15" s="444"/>
      <c r="AL15" s="444"/>
      <c r="AM15" s="444"/>
      <c r="AN15" s="444"/>
      <c r="AO15" s="444"/>
      <c r="AP15" s="444"/>
      <c r="AQ15" s="444"/>
      <c r="AR15" s="444"/>
      <c r="AS15" s="444"/>
      <c r="AT15" s="444"/>
      <c r="AU15" s="444"/>
      <c r="AV15" s="444"/>
      <c r="AW15" s="444"/>
      <c r="AX15" s="444"/>
      <c r="AY15" s="444"/>
      <c r="AZ15" s="444"/>
    </row>
    <row r="16" spans="1:53" s="85" customFormat="1" ht="6.6" customHeight="1">
      <c r="B16" s="103"/>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AC16" s="103"/>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row>
    <row r="17" spans="2:53" s="85" customFormat="1" ht="23.65" customHeight="1">
      <c r="B17" s="86" t="s">
        <v>178</v>
      </c>
      <c r="C17" s="444"/>
      <c r="D17" s="444"/>
      <c r="E17" s="444"/>
      <c r="F17" s="444"/>
      <c r="G17" s="444"/>
      <c r="H17" s="444"/>
      <c r="M17" s="444"/>
      <c r="N17" s="444"/>
      <c r="O17" s="444"/>
      <c r="P17" s="444"/>
      <c r="Q17" s="444"/>
      <c r="R17" s="444"/>
      <c r="S17" s="444"/>
      <c r="T17" s="444"/>
      <c r="U17" s="444"/>
      <c r="V17" s="444"/>
      <c r="W17" s="444"/>
      <c r="X17" s="444"/>
      <c r="Y17" s="444"/>
      <c r="AC17" s="86" t="s">
        <v>178</v>
      </c>
      <c r="AD17" s="444"/>
      <c r="AE17" s="444"/>
      <c r="AF17" s="444"/>
      <c r="AG17" s="444"/>
      <c r="AH17" s="444"/>
      <c r="AI17" s="444"/>
      <c r="AN17" s="444"/>
      <c r="AO17" s="444"/>
      <c r="AP17" s="444"/>
      <c r="AQ17" s="444"/>
      <c r="AR17" s="444"/>
      <c r="AS17" s="444"/>
      <c r="AT17" s="444"/>
      <c r="AU17" s="444"/>
      <c r="AV17" s="444"/>
      <c r="AW17" s="444"/>
      <c r="AX17" s="444"/>
      <c r="AY17" s="444"/>
      <c r="AZ17" s="444"/>
    </row>
    <row r="18" spans="2:53" s="85" customFormat="1" ht="23.65" customHeight="1">
      <c r="B18" s="84" t="s">
        <v>179</v>
      </c>
      <c r="C18" s="97"/>
      <c r="D18" s="481" t="s">
        <v>180</v>
      </c>
      <c r="F18" s="827"/>
      <c r="G18" s="827"/>
      <c r="H18" s="827"/>
      <c r="I18" s="827"/>
      <c r="K18" s="572" t="s">
        <v>181</v>
      </c>
      <c r="L18" s="844"/>
      <c r="M18" s="844"/>
      <c r="N18" s="844"/>
      <c r="O18" s="844"/>
      <c r="P18" s="480"/>
      <c r="W18" s="444"/>
      <c r="X18" s="444"/>
      <c r="Y18" s="444"/>
      <c r="AC18" s="84" t="s">
        <v>179</v>
      </c>
      <c r="AD18" s="97"/>
      <c r="AE18" s="481" t="s">
        <v>180</v>
      </c>
      <c r="AG18" s="827"/>
      <c r="AH18" s="827"/>
      <c r="AI18" s="827"/>
      <c r="AJ18" s="827"/>
      <c r="AL18" s="572" t="s">
        <v>181</v>
      </c>
      <c r="AM18" s="844"/>
      <c r="AN18" s="844"/>
      <c r="AO18" s="844"/>
      <c r="AP18" s="844"/>
      <c r="AQ18" s="480"/>
      <c r="AX18" s="444"/>
      <c r="AY18" s="444"/>
      <c r="AZ18" s="444"/>
    </row>
    <row r="19" spans="2:53" s="85" customFormat="1" ht="23.65" customHeight="1">
      <c r="B19" s="444" t="s">
        <v>182</v>
      </c>
      <c r="C19" s="97"/>
      <c r="D19" s="481" t="s">
        <v>183</v>
      </c>
      <c r="E19" s="479"/>
      <c r="F19" s="482"/>
      <c r="G19" s="482"/>
      <c r="H19" s="482"/>
      <c r="I19" s="103"/>
      <c r="J19" s="481" t="s">
        <v>184</v>
      </c>
      <c r="L19" s="483"/>
      <c r="M19" s="827"/>
      <c r="N19" s="827"/>
      <c r="O19" s="827"/>
      <c r="P19" s="827"/>
      <c r="Q19" s="444"/>
      <c r="R19" s="444"/>
      <c r="S19" s="444"/>
      <c r="T19" s="444"/>
      <c r="U19" s="444"/>
      <c r="V19" s="444"/>
      <c r="W19" s="444"/>
      <c r="X19" s="444"/>
      <c r="Y19" s="444"/>
      <c r="AC19" s="444" t="s">
        <v>182</v>
      </c>
      <c r="AD19" s="97"/>
      <c r="AE19" s="481" t="s">
        <v>183</v>
      </c>
      <c r="AF19" s="479"/>
      <c r="AG19" s="482"/>
      <c r="AH19" s="482"/>
      <c r="AI19" s="482"/>
      <c r="AJ19" s="103"/>
      <c r="AK19" s="481" t="s">
        <v>184</v>
      </c>
      <c r="AM19" s="483"/>
      <c r="AN19" s="827"/>
      <c r="AO19" s="827"/>
      <c r="AP19" s="827"/>
      <c r="AQ19" s="827"/>
      <c r="AR19" s="444"/>
      <c r="AS19" s="444"/>
      <c r="AT19" s="444"/>
      <c r="AU19" s="444"/>
      <c r="AV19" s="444"/>
      <c r="AW19" s="444"/>
      <c r="AX19" s="444"/>
      <c r="AY19" s="444"/>
      <c r="AZ19" s="444"/>
    </row>
    <row r="20" spans="2:53" s="85" customFormat="1" ht="23.65" customHeight="1">
      <c r="B20" s="444" t="s">
        <v>185</v>
      </c>
      <c r="C20" s="97"/>
      <c r="D20" s="484"/>
      <c r="E20" s="485"/>
      <c r="F20" s="482"/>
      <c r="G20" s="482"/>
      <c r="H20" s="482"/>
      <c r="I20" s="486"/>
      <c r="J20" s="484"/>
      <c r="K20" s="487"/>
      <c r="L20" s="482"/>
      <c r="M20" s="480"/>
      <c r="N20" s="480"/>
      <c r="O20" s="480"/>
      <c r="P20" s="480"/>
      <c r="Q20" s="444"/>
      <c r="R20" s="444"/>
      <c r="S20" s="444"/>
      <c r="T20" s="444"/>
      <c r="U20" s="444"/>
      <c r="V20" s="444"/>
      <c r="W20" s="444"/>
      <c r="X20" s="444"/>
      <c r="Y20" s="444"/>
      <c r="AC20" s="444" t="s">
        <v>185</v>
      </c>
      <c r="AD20" s="97"/>
      <c r="AE20" s="484"/>
      <c r="AF20" s="485"/>
      <c r="AG20" s="482"/>
      <c r="AH20" s="482"/>
      <c r="AI20" s="482"/>
      <c r="AJ20" s="486"/>
      <c r="AK20" s="484"/>
      <c r="AL20" s="487"/>
      <c r="AM20" s="482"/>
      <c r="AN20" s="480"/>
      <c r="AO20" s="480"/>
      <c r="AP20" s="480"/>
      <c r="AQ20" s="480"/>
      <c r="AR20" s="444"/>
      <c r="AS20" s="444"/>
      <c r="AT20" s="444"/>
      <c r="AU20" s="444"/>
      <c r="AV20" s="444"/>
      <c r="AW20" s="444"/>
      <c r="AX20" s="444"/>
      <c r="AY20" s="444"/>
      <c r="AZ20" s="444"/>
    </row>
    <row r="21" spans="2:53" s="85" customFormat="1" ht="23.65" customHeight="1">
      <c r="B21" s="97" t="s">
        <v>186</v>
      </c>
      <c r="C21" s="444"/>
      <c r="D21" s="444"/>
      <c r="E21" s="444"/>
      <c r="F21" s="444"/>
      <c r="G21" s="444"/>
      <c r="H21" s="444"/>
      <c r="M21" s="444"/>
      <c r="N21" s="444"/>
      <c r="O21" s="444"/>
      <c r="P21" s="444"/>
      <c r="Q21" s="444"/>
      <c r="R21" s="444"/>
      <c r="S21" s="444"/>
      <c r="T21" s="444"/>
      <c r="U21" s="444"/>
      <c r="V21" s="444"/>
      <c r="W21" s="444"/>
      <c r="X21" s="444"/>
      <c r="Y21" s="444"/>
      <c r="AC21" s="97" t="s">
        <v>186</v>
      </c>
      <c r="AD21" s="444"/>
      <c r="AE21" s="444"/>
      <c r="AF21" s="444"/>
      <c r="AG21" s="444"/>
      <c r="AH21" s="444"/>
      <c r="AI21" s="444"/>
      <c r="AN21" s="444"/>
      <c r="AO21" s="444"/>
      <c r="AP21" s="444"/>
      <c r="AQ21" s="444"/>
      <c r="AR21" s="444"/>
      <c r="AS21" s="444"/>
      <c r="AT21" s="444"/>
      <c r="AU21" s="444"/>
      <c r="AV21" s="444"/>
      <c r="AW21" s="444"/>
      <c r="AX21" s="444"/>
      <c r="AY21" s="444"/>
      <c r="AZ21" s="444"/>
    </row>
    <row r="22" spans="2:53" s="85" customFormat="1" ht="23.65" customHeight="1">
      <c r="B22" s="97" t="s">
        <v>187</v>
      </c>
      <c r="C22" s="444"/>
      <c r="D22" s="444"/>
      <c r="E22" s="444"/>
      <c r="F22" s="444"/>
      <c r="G22" s="444"/>
      <c r="H22" s="444"/>
      <c r="M22" s="444"/>
      <c r="N22" s="444"/>
      <c r="O22" s="444"/>
      <c r="P22" s="444"/>
      <c r="Q22" s="444"/>
      <c r="R22" s="444"/>
      <c r="S22" s="444"/>
      <c r="T22" s="444"/>
      <c r="U22" s="444"/>
      <c r="V22" s="444"/>
      <c r="W22" s="444"/>
      <c r="X22" s="444"/>
      <c r="Y22" s="444"/>
      <c r="AC22" s="97" t="s">
        <v>187</v>
      </c>
      <c r="AD22" s="444"/>
      <c r="AE22" s="444"/>
      <c r="AF22" s="444"/>
      <c r="AG22" s="444"/>
      <c r="AH22" s="444"/>
      <c r="AI22" s="444"/>
      <c r="AN22" s="444"/>
      <c r="AO22" s="444"/>
      <c r="AP22" s="444"/>
      <c r="AQ22" s="444"/>
      <c r="AR22" s="444"/>
      <c r="AS22" s="444"/>
      <c r="AT22" s="444"/>
      <c r="AU22" s="444"/>
      <c r="AV22" s="444"/>
      <c r="AW22" s="444"/>
      <c r="AX22" s="444"/>
      <c r="AY22" s="444"/>
      <c r="AZ22" s="444"/>
    </row>
    <row r="23" spans="2:53" s="85" customFormat="1" ht="23.65" customHeight="1">
      <c r="B23" s="97" t="s">
        <v>188</v>
      </c>
      <c r="C23" s="444"/>
      <c r="D23" s="444"/>
      <c r="E23" s="444"/>
      <c r="F23" s="444"/>
      <c r="G23" s="444"/>
      <c r="H23" s="444"/>
      <c r="M23" s="444"/>
      <c r="N23" s="444"/>
      <c r="O23" s="444"/>
      <c r="P23" s="444"/>
      <c r="Q23" s="444"/>
      <c r="R23" s="444"/>
      <c r="S23" s="444"/>
      <c r="T23" s="444"/>
      <c r="U23" s="444"/>
      <c r="V23" s="444"/>
      <c r="W23" s="444"/>
      <c r="X23" s="444"/>
      <c r="Y23" s="444"/>
      <c r="AC23" s="97" t="s">
        <v>188</v>
      </c>
      <c r="AD23" s="444"/>
      <c r="AE23" s="444"/>
      <c r="AF23" s="444"/>
      <c r="AG23" s="444"/>
      <c r="AH23" s="444"/>
      <c r="AI23" s="444"/>
      <c r="AN23" s="444"/>
      <c r="AO23" s="444"/>
      <c r="AP23" s="444"/>
      <c r="AQ23" s="444"/>
      <c r="AR23" s="444"/>
      <c r="AS23" s="444"/>
      <c r="AT23" s="444"/>
      <c r="AU23" s="444"/>
      <c r="AV23" s="444"/>
      <c r="AW23" s="444"/>
      <c r="AX23" s="444"/>
      <c r="AY23" s="444"/>
      <c r="AZ23" s="444"/>
    </row>
    <row r="24" spans="2:53" s="85" customFormat="1" ht="23.65" customHeight="1">
      <c r="B24" s="97" t="s">
        <v>189</v>
      </c>
      <c r="C24" s="444"/>
      <c r="D24" s="444"/>
      <c r="E24" s="444"/>
      <c r="F24" s="444"/>
      <c r="G24" s="444"/>
      <c r="H24" s="444"/>
      <c r="M24" s="444"/>
      <c r="N24" s="444"/>
      <c r="O24" s="444"/>
      <c r="P24" s="444"/>
      <c r="Q24" s="444"/>
      <c r="R24" s="444"/>
      <c r="S24" s="444"/>
      <c r="T24" s="444"/>
      <c r="U24" s="444"/>
      <c r="V24" s="444"/>
      <c r="W24" s="444"/>
      <c r="X24" s="444"/>
      <c r="Y24" s="444"/>
      <c r="AC24" s="97" t="s">
        <v>189</v>
      </c>
      <c r="AD24" s="444"/>
      <c r="AE24" s="444"/>
      <c r="AF24" s="444"/>
      <c r="AG24" s="444"/>
      <c r="AH24" s="444"/>
      <c r="AI24" s="444"/>
      <c r="AN24" s="444"/>
      <c r="AO24" s="444"/>
      <c r="AP24" s="444"/>
      <c r="AQ24" s="444"/>
      <c r="AR24" s="444"/>
      <c r="AS24" s="444"/>
      <c r="AT24" s="444"/>
      <c r="AU24" s="444"/>
      <c r="AV24" s="444"/>
      <c r="AW24" s="444"/>
      <c r="AX24" s="444"/>
      <c r="AY24" s="444"/>
      <c r="AZ24" s="444"/>
    </row>
    <row r="25" spans="2:53" s="85" customFormat="1" ht="23.65" customHeight="1">
      <c r="B25" s="97" t="s">
        <v>190</v>
      </c>
      <c r="C25" s="444"/>
      <c r="D25" s="444"/>
      <c r="E25" s="444"/>
      <c r="F25" s="444"/>
      <c r="G25" s="444"/>
      <c r="H25" s="444"/>
      <c r="M25" s="444"/>
      <c r="N25" s="444"/>
      <c r="O25" s="444"/>
      <c r="P25" s="444"/>
      <c r="Q25" s="444"/>
      <c r="R25" s="444"/>
      <c r="S25" s="444"/>
      <c r="T25" s="444"/>
      <c r="U25" s="444"/>
      <c r="V25" s="444"/>
      <c r="W25" s="444"/>
      <c r="X25" s="444"/>
      <c r="Y25" s="444"/>
      <c r="AC25" s="97" t="s">
        <v>190</v>
      </c>
      <c r="AD25" s="444"/>
      <c r="AE25" s="444"/>
      <c r="AF25" s="444"/>
      <c r="AG25" s="444"/>
      <c r="AH25" s="444"/>
      <c r="AI25" s="444"/>
      <c r="AN25" s="444"/>
      <c r="AO25" s="444"/>
      <c r="AP25" s="444"/>
      <c r="AQ25" s="444"/>
      <c r="AR25" s="444"/>
      <c r="AS25" s="444"/>
      <c r="AT25" s="444"/>
      <c r="AU25" s="444"/>
      <c r="AV25" s="444"/>
      <c r="AW25" s="444"/>
      <c r="AX25" s="444"/>
      <c r="AY25" s="444"/>
      <c r="AZ25" s="444"/>
    </row>
    <row r="26" spans="2:53" s="85" customFormat="1" ht="23.65" customHeight="1">
      <c r="B26" s="97" t="s">
        <v>191</v>
      </c>
      <c r="C26" s="444"/>
      <c r="D26" s="444"/>
      <c r="E26" s="444"/>
      <c r="F26" s="444"/>
      <c r="G26" s="444"/>
      <c r="H26" s="444"/>
      <c r="M26" s="444"/>
      <c r="N26" s="444"/>
      <c r="O26" s="444"/>
      <c r="P26" s="444"/>
      <c r="Q26" s="444"/>
      <c r="R26" s="444"/>
      <c r="S26" s="444"/>
      <c r="T26" s="444"/>
      <c r="U26" s="444"/>
      <c r="V26" s="444"/>
      <c r="W26" s="444"/>
      <c r="X26" s="444"/>
      <c r="Y26" s="444"/>
      <c r="AC26" s="97" t="s">
        <v>191</v>
      </c>
      <c r="AD26" s="444"/>
      <c r="AE26" s="444"/>
      <c r="AF26" s="444"/>
      <c r="AG26" s="444"/>
      <c r="AH26" s="444"/>
      <c r="AI26" s="444"/>
      <c r="AN26" s="444"/>
      <c r="AO26" s="444"/>
      <c r="AP26" s="444"/>
      <c r="AQ26" s="444"/>
      <c r="AR26" s="444"/>
      <c r="AS26" s="444"/>
      <c r="AT26" s="444"/>
      <c r="AU26" s="444"/>
      <c r="AV26" s="444"/>
      <c r="AW26" s="444"/>
      <c r="AX26" s="444"/>
      <c r="AY26" s="444"/>
      <c r="AZ26" s="444"/>
    </row>
    <row r="27" spans="2:53" s="85" customFormat="1" ht="23.65" customHeight="1">
      <c r="B27" s="97" t="s">
        <v>192</v>
      </c>
      <c r="C27" s="444"/>
      <c r="D27" s="444"/>
      <c r="E27" s="444"/>
      <c r="F27" s="444"/>
      <c r="G27" s="444"/>
      <c r="H27" s="444"/>
      <c r="M27" s="444"/>
      <c r="N27" s="444"/>
      <c r="O27" s="444"/>
      <c r="P27" s="444"/>
      <c r="Q27" s="444"/>
      <c r="R27" s="444"/>
      <c r="S27" s="444"/>
      <c r="T27" s="444"/>
      <c r="U27" s="444"/>
      <c r="V27" s="444"/>
      <c r="W27" s="444"/>
      <c r="X27" s="444"/>
      <c r="Y27" s="444"/>
      <c r="AC27" s="97" t="s">
        <v>192</v>
      </c>
      <c r="AD27" s="444"/>
      <c r="AE27" s="444"/>
      <c r="AF27" s="444"/>
      <c r="AG27" s="444"/>
      <c r="AH27" s="444"/>
      <c r="AI27" s="444"/>
      <c r="AN27" s="444"/>
      <c r="AO27" s="444"/>
      <c r="AP27" s="444"/>
      <c r="AQ27" s="444"/>
      <c r="AR27" s="444"/>
      <c r="AS27" s="444"/>
      <c r="AT27" s="444"/>
      <c r="AU27" s="444"/>
      <c r="AV27" s="444"/>
      <c r="AW27" s="444"/>
      <c r="AX27" s="444"/>
      <c r="AY27" s="444"/>
      <c r="AZ27" s="444"/>
    </row>
    <row r="28" spans="2:53" s="85" customFormat="1" ht="15" customHeight="1">
      <c r="B28" s="96"/>
      <c r="C28" s="445"/>
      <c r="D28" s="96"/>
      <c r="E28" s="96"/>
      <c r="F28" s="96"/>
      <c r="G28" s="96"/>
      <c r="H28" s="96"/>
      <c r="I28" s="96"/>
      <c r="J28" s="96"/>
      <c r="K28" s="96"/>
      <c r="L28" s="96"/>
      <c r="M28" s="96"/>
      <c r="N28" s="96"/>
      <c r="O28" s="96"/>
      <c r="P28" s="96"/>
      <c r="Q28" s="96"/>
      <c r="R28" s="96"/>
      <c r="S28" s="96"/>
      <c r="T28" s="96"/>
      <c r="U28" s="96"/>
      <c r="V28" s="96"/>
      <c r="W28" s="96"/>
      <c r="X28" s="96"/>
      <c r="Y28" s="96"/>
      <c r="AC28" s="96"/>
      <c r="AD28" s="445"/>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2:53" s="96" customFormat="1" ht="47.25" customHeight="1">
      <c r="B29" s="828" t="s">
        <v>193</v>
      </c>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AC29" s="828" t="s">
        <v>193</v>
      </c>
      <c r="AD29" s="828"/>
      <c r="AE29" s="828"/>
      <c r="AF29" s="828"/>
      <c r="AG29" s="828"/>
      <c r="AH29" s="828"/>
      <c r="AI29" s="828"/>
      <c r="AJ29" s="828"/>
      <c r="AK29" s="828"/>
      <c r="AL29" s="828"/>
      <c r="AM29" s="828"/>
      <c r="AN29" s="828"/>
      <c r="AO29" s="828"/>
      <c r="AP29" s="828"/>
      <c r="AQ29" s="828"/>
      <c r="AR29" s="828"/>
      <c r="AS29" s="828"/>
      <c r="AT29" s="828"/>
      <c r="AU29" s="828"/>
      <c r="AV29" s="828"/>
      <c r="AW29" s="828"/>
      <c r="AX29" s="828"/>
      <c r="AY29" s="828"/>
      <c r="AZ29" s="828"/>
    </row>
    <row r="30" spans="2:53" s="85" customFormat="1" ht="39.75">
      <c r="B30" s="101" t="s">
        <v>194</v>
      </c>
      <c r="C30" s="829" t="s">
        <v>195</v>
      </c>
      <c r="D30" s="830"/>
      <c r="E30" s="831"/>
      <c r="F30" s="477" t="s">
        <v>196</v>
      </c>
      <c r="G30" s="832" t="s">
        <v>197</v>
      </c>
      <c r="H30" s="833"/>
      <c r="I30" s="832" t="s">
        <v>198</v>
      </c>
      <c r="J30" s="833"/>
      <c r="K30" s="833"/>
      <c r="L30" s="833"/>
      <c r="M30" s="833"/>
      <c r="N30" s="834" t="s">
        <v>199</v>
      </c>
      <c r="O30" s="835"/>
      <c r="P30" s="835"/>
      <c r="Q30" s="835"/>
      <c r="R30" s="835"/>
      <c r="S30" s="835"/>
      <c r="T30" s="836"/>
      <c r="U30" s="829" t="s">
        <v>200</v>
      </c>
      <c r="V30" s="830"/>
      <c r="W30" s="830"/>
      <c r="X30" s="831"/>
      <c r="Y30" s="478" t="s">
        <v>201</v>
      </c>
      <c r="Z30" s="98"/>
      <c r="AC30" s="101" t="s">
        <v>194</v>
      </c>
      <c r="AD30" s="829" t="s">
        <v>195</v>
      </c>
      <c r="AE30" s="830"/>
      <c r="AF30" s="831"/>
      <c r="AG30" s="477" t="s">
        <v>196</v>
      </c>
      <c r="AH30" s="832" t="s">
        <v>197</v>
      </c>
      <c r="AI30" s="833"/>
      <c r="AJ30" s="832" t="s">
        <v>198</v>
      </c>
      <c r="AK30" s="833"/>
      <c r="AL30" s="833"/>
      <c r="AM30" s="833"/>
      <c r="AN30" s="833"/>
      <c r="AO30" s="834" t="s">
        <v>199</v>
      </c>
      <c r="AP30" s="835"/>
      <c r="AQ30" s="835"/>
      <c r="AR30" s="835"/>
      <c r="AS30" s="835"/>
      <c r="AT30" s="835"/>
      <c r="AU30" s="836"/>
      <c r="AV30" s="829" t="s">
        <v>200</v>
      </c>
      <c r="AW30" s="830"/>
      <c r="AX30" s="830"/>
      <c r="AY30" s="831"/>
      <c r="AZ30" s="478" t="s">
        <v>201</v>
      </c>
      <c r="BA30" s="98"/>
    </row>
    <row r="31" spans="2:53" s="85" customFormat="1" ht="31.15" customHeight="1">
      <c r="B31" s="101"/>
      <c r="C31" s="808"/>
      <c r="D31" s="809"/>
      <c r="E31" s="810"/>
      <c r="F31" s="100"/>
      <c r="G31" s="811"/>
      <c r="H31" s="811"/>
      <c r="I31" s="811"/>
      <c r="J31" s="811"/>
      <c r="K31" s="811"/>
      <c r="L31" s="811"/>
      <c r="M31" s="811"/>
      <c r="N31" s="812"/>
      <c r="O31" s="813"/>
      <c r="P31" s="813"/>
      <c r="Q31" s="813"/>
      <c r="R31" s="813"/>
      <c r="S31" s="813"/>
      <c r="T31" s="814"/>
      <c r="U31" s="808"/>
      <c r="V31" s="809"/>
      <c r="W31" s="809"/>
      <c r="X31" s="810"/>
      <c r="Y31" s="99"/>
      <c r="AC31" s="101"/>
      <c r="AD31" s="837" t="s">
        <v>202</v>
      </c>
      <c r="AE31" s="838"/>
      <c r="AF31" s="839"/>
      <c r="AG31" s="102" t="s">
        <v>203</v>
      </c>
      <c r="AH31" s="840" t="s">
        <v>204</v>
      </c>
      <c r="AI31" s="840"/>
      <c r="AJ31" s="840" t="s">
        <v>161</v>
      </c>
      <c r="AK31" s="840"/>
      <c r="AL31" s="840"/>
      <c r="AM31" s="840"/>
      <c r="AN31" s="840"/>
      <c r="AO31" s="841" t="s">
        <v>205</v>
      </c>
      <c r="AP31" s="842"/>
      <c r="AQ31" s="842"/>
      <c r="AR31" s="842"/>
      <c r="AS31" s="842"/>
      <c r="AT31" s="842"/>
      <c r="AU31" s="843"/>
      <c r="AV31" s="837" t="s">
        <v>206</v>
      </c>
      <c r="AW31" s="838"/>
      <c r="AX31" s="838"/>
      <c r="AY31" s="839"/>
      <c r="AZ31" s="568">
        <v>35</v>
      </c>
    </row>
    <row r="32" spans="2:53" s="85" customFormat="1" ht="31.15" customHeight="1">
      <c r="B32" s="101"/>
      <c r="C32" s="808"/>
      <c r="D32" s="809"/>
      <c r="E32" s="810"/>
      <c r="F32" s="100"/>
      <c r="G32" s="811"/>
      <c r="H32" s="811"/>
      <c r="I32" s="811"/>
      <c r="J32" s="811"/>
      <c r="K32" s="811"/>
      <c r="L32" s="811"/>
      <c r="M32" s="811"/>
      <c r="N32" s="812"/>
      <c r="O32" s="813"/>
      <c r="P32" s="813"/>
      <c r="Q32" s="813"/>
      <c r="R32" s="813"/>
      <c r="S32" s="813"/>
      <c r="T32" s="814"/>
      <c r="U32" s="808"/>
      <c r="V32" s="809"/>
      <c r="W32" s="809"/>
      <c r="X32" s="810"/>
      <c r="Y32" s="99"/>
      <c r="AC32" s="101"/>
      <c r="AD32" s="837" t="s">
        <v>207</v>
      </c>
      <c r="AE32" s="838"/>
      <c r="AF32" s="839"/>
      <c r="AG32" s="102" t="s">
        <v>208</v>
      </c>
      <c r="AH32" s="840" t="s">
        <v>204</v>
      </c>
      <c r="AI32" s="840"/>
      <c r="AJ32" s="840" t="s">
        <v>209</v>
      </c>
      <c r="AK32" s="840"/>
      <c r="AL32" s="840"/>
      <c r="AM32" s="840"/>
      <c r="AN32" s="840"/>
      <c r="AO32" s="841" t="s">
        <v>205</v>
      </c>
      <c r="AP32" s="842"/>
      <c r="AQ32" s="842"/>
      <c r="AR32" s="842"/>
      <c r="AS32" s="842"/>
      <c r="AT32" s="842"/>
      <c r="AU32" s="843"/>
      <c r="AV32" s="837" t="s">
        <v>210</v>
      </c>
      <c r="AW32" s="838"/>
      <c r="AX32" s="838"/>
      <c r="AY32" s="839"/>
      <c r="AZ32" s="568">
        <v>27</v>
      </c>
    </row>
    <row r="33" spans="2:53" s="85" customFormat="1" ht="31.15" customHeight="1">
      <c r="B33" s="101"/>
      <c r="C33" s="808"/>
      <c r="D33" s="809"/>
      <c r="E33" s="810"/>
      <c r="F33" s="100"/>
      <c r="G33" s="811"/>
      <c r="H33" s="811"/>
      <c r="I33" s="811"/>
      <c r="J33" s="811"/>
      <c r="K33" s="811"/>
      <c r="L33" s="811"/>
      <c r="M33" s="811"/>
      <c r="N33" s="812"/>
      <c r="O33" s="813"/>
      <c r="P33" s="813"/>
      <c r="Q33" s="813"/>
      <c r="R33" s="813"/>
      <c r="S33" s="813"/>
      <c r="T33" s="814"/>
      <c r="U33" s="808"/>
      <c r="V33" s="809"/>
      <c r="W33" s="809"/>
      <c r="X33" s="810"/>
      <c r="Y33" s="99"/>
      <c r="AC33" s="101"/>
      <c r="AD33" s="837" t="s">
        <v>211</v>
      </c>
      <c r="AE33" s="838"/>
      <c r="AF33" s="839"/>
      <c r="AG33" s="102" t="s">
        <v>208</v>
      </c>
      <c r="AH33" s="840" t="s">
        <v>204</v>
      </c>
      <c r="AI33" s="840"/>
      <c r="AJ33" s="840" t="s">
        <v>209</v>
      </c>
      <c r="AK33" s="840"/>
      <c r="AL33" s="840"/>
      <c r="AM33" s="840"/>
      <c r="AN33" s="840"/>
      <c r="AO33" s="841" t="s">
        <v>205</v>
      </c>
      <c r="AP33" s="842"/>
      <c r="AQ33" s="842"/>
      <c r="AR33" s="842"/>
      <c r="AS33" s="842"/>
      <c r="AT33" s="842"/>
      <c r="AU33" s="843"/>
      <c r="AV33" s="837" t="s">
        <v>210</v>
      </c>
      <c r="AW33" s="838"/>
      <c r="AX33" s="838"/>
      <c r="AY33" s="839"/>
      <c r="AZ33" s="568">
        <v>28</v>
      </c>
    </row>
    <row r="34" spans="2:53" s="85" customFormat="1" ht="31.15" customHeight="1">
      <c r="B34" s="101"/>
      <c r="C34" s="808"/>
      <c r="D34" s="809"/>
      <c r="E34" s="810"/>
      <c r="F34" s="100"/>
      <c r="G34" s="811"/>
      <c r="H34" s="811"/>
      <c r="I34" s="811"/>
      <c r="J34" s="811"/>
      <c r="K34" s="811"/>
      <c r="L34" s="811"/>
      <c r="M34" s="811"/>
      <c r="N34" s="812"/>
      <c r="O34" s="813"/>
      <c r="P34" s="813"/>
      <c r="Q34" s="813"/>
      <c r="R34" s="813"/>
      <c r="S34" s="813"/>
      <c r="T34" s="814"/>
      <c r="U34" s="808"/>
      <c r="V34" s="809"/>
      <c r="W34" s="809"/>
      <c r="X34" s="810"/>
      <c r="Y34" s="99"/>
      <c r="AC34" s="101"/>
      <c r="AD34" s="837" t="s">
        <v>212</v>
      </c>
      <c r="AE34" s="838"/>
      <c r="AF34" s="839"/>
      <c r="AG34" s="102" t="s">
        <v>208</v>
      </c>
      <c r="AH34" s="840" t="s">
        <v>204</v>
      </c>
      <c r="AI34" s="840"/>
      <c r="AJ34" s="840" t="s">
        <v>209</v>
      </c>
      <c r="AK34" s="840"/>
      <c r="AL34" s="840"/>
      <c r="AM34" s="840"/>
      <c r="AN34" s="840"/>
      <c r="AO34" s="841" t="s">
        <v>205</v>
      </c>
      <c r="AP34" s="842"/>
      <c r="AQ34" s="842"/>
      <c r="AR34" s="842"/>
      <c r="AS34" s="842"/>
      <c r="AT34" s="842"/>
      <c r="AU34" s="843"/>
      <c r="AV34" s="837" t="s">
        <v>210</v>
      </c>
      <c r="AW34" s="838"/>
      <c r="AX34" s="838"/>
      <c r="AY34" s="839"/>
      <c r="AZ34" s="568">
        <v>30</v>
      </c>
    </row>
    <row r="35" spans="2:53" s="85" customFormat="1" ht="31.15" customHeight="1">
      <c r="B35" s="101"/>
      <c r="C35" s="808"/>
      <c r="D35" s="809"/>
      <c r="E35" s="810"/>
      <c r="F35" s="100"/>
      <c r="G35" s="811"/>
      <c r="H35" s="811"/>
      <c r="I35" s="811"/>
      <c r="J35" s="811"/>
      <c r="K35" s="811"/>
      <c r="L35" s="811"/>
      <c r="M35" s="811"/>
      <c r="N35" s="812"/>
      <c r="O35" s="813"/>
      <c r="P35" s="813"/>
      <c r="Q35" s="813"/>
      <c r="R35" s="813"/>
      <c r="S35" s="813"/>
      <c r="T35" s="814"/>
      <c r="U35" s="808"/>
      <c r="V35" s="809"/>
      <c r="W35" s="809"/>
      <c r="X35" s="810"/>
      <c r="Y35" s="99"/>
      <c r="AC35" s="101"/>
      <c r="AD35" s="808"/>
      <c r="AE35" s="809"/>
      <c r="AF35" s="810"/>
      <c r="AG35" s="100"/>
      <c r="AH35" s="811"/>
      <c r="AI35" s="811"/>
      <c r="AJ35" s="811"/>
      <c r="AK35" s="811"/>
      <c r="AL35" s="811"/>
      <c r="AM35" s="811"/>
      <c r="AN35" s="811"/>
      <c r="AO35" s="812"/>
      <c r="AP35" s="813"/>
      <c r="AQ35" s="813"/>
      <c r="AR35" s="813"/>
      <c r="AS35" s="813"/>
      <c r="AT35" s="813"/>
      <c r="AU35" s="814"/>
      <c r="AV35" s="808"/>
      <c r="AW35" s="809"/>
      <c r="AX35" s="809"/>
      <c r="AY35" s="810"/>
      <c r="AZ35" s="99"/>
    </row>
    <row r="36" spans="2:53" s="85" customFormat="1" ht="31.15" customHeight="1">
      <c r="B36" s="101"/>
      <c r="C36" s="808"/>
      <c r="D36" s="809"/>
      <c r="E36" s="810"/>
      <c r="F36" s="100"/>
      <c r="G36" s="811"/>
      <c r="H36" s="811"/>
      <c r="I36" s="811"/>
      <c r="J36" s="811"/>
      <c r="K36" s="811"/>
      <c r="L36" s="811"/>
      <c r="M36" s="811"/>
      <c r="N36" s="812"/>
      <c r="O36" s="813"/>
      <c r="P36" s="813"/>
      <c r="Q36" s="813"/>
      <c r="R36" s="813"/>
      <c r="S36" s="813"/>
      <c r="T36" s="814"/>
      <c r="U36" s="808"/>
      <c r="V36" s="809"/>
      <c r="W36" s="809"/>
      <c r="X36" s="810"/>
      <c r="Y36" s="99"/>
      <c r="AC36" s="101"/>
      <c r="AD36" s="808"/>
      <c r="AE36" s="809"/>
      <c r="AF36" s="810"/>
      <c r="AG36" s="100"/>
      <c r="AH36" s="811"/>
      <c r="AI36" s="811"/>
      <c r="AJ36" s="811"/>
      <c r="AK36" s="811"/>
      <c r="AL36" s="811"/>
      <c r="AM36" s="811"/>
      <c r="AN36" s="811"/>
      <c r="AO36" s="812"/>
      <c r="AP36" s="813"/>
      <c r="AQ36" s="813"/>
      <c r="AR36" s="813"/>
      <c r="AS36" s="813"/>
      <c r="AT36" s="813"/>
      <c r="AU36" s="814"/>
      <c r="AV36" s="808"/>
      <c r="AW36" s="809"/>
      <c r="AX36" s="809"/>
      <c r="AY36" s="810"/>
      <c r="AZ36" s="99"/>
    </row>
    <row r="37" spans="2:53" s="85" customFormat="1" ht="31.15" customHeight="1">
      <c r="B37" s="101"/>
      <c r="C37" s="808"/>
      <c r="D37" s="809"/>
      <c r="E37" s="810"/>
      <c r="F37" s="100"/>
      <c r="G37" s="811"/>
      <c r="H37" s="811"/>
      <c r="I37" s="811"/>
      <c r="J37" s="811"/>
      <c r="K37" s="811"/>
      <c r="L37" s="811"/>
      <c r="M37" s="811"/>
      <c r="N37" s="812"/>
      <c r="O37" s="813"/>
      <c r="P37" s="813"/>
      <c r="Q37" s="813"/>
      <c r="R37" s="813"/>
      <c r="S37" s="813"/>
      <c r="T37" s="814"/>
      <c r="U37" s="808"/>
      <c r="V37" s="809"/>
      <c r="W37" s="809"/>
      <c r="X37" s="810"/>
      <c r="Y37" s="99"/>
      <c r="AC37" s="101"/>
      <c r="AD37" s="808"/>
      <c r="AE37" s="809"/>
      <c r="AF37" s="810"/>
      <c r="AG37" s="100"/>
      <c r="AH37" s="811"/>
      <c r="AI37" s="811"/>
      <c r="AJ37" s="811"/>
      <c r="AK37" s="811"/>
      <c r="AL37" s="811"/>
      <c r="AM37" s="811"/>
      <c r="AN37" s="811"/>
      <c r="AO37" s="812"/>
      <c r="AP37" s="813"/>
      <c r="AQ37" s="813"/>
      <c r="AR37" s="813"/>
      <c r="AS37" s="813"/>
      <c r="AT37" s="813"/>
      <c r="AU37" s="814"/>
      <c r="AV37" s="808"/>
      <c r="AW37" s="809"/>
      <c r="AX37" s="809"/>
      <c r="AY37" s="810"/>
      <c r="AZ37" s="99"/>
    </row>
    <row r="38" spans="2:53" s="85" customFormat="1" ht="31.15" customHeight="1">
      <c r="B38" s="101"/>
      <c r="C38" s="808"/>
      <c r="D38" s="809"/>
      <c r="E38" s="810"/>
      <c r="F38" s="100"/>
      <c r="G38" s="811"/>
      <c r="H38" s="811"/>
      <c r="I38" s="811"/>
      <c r="J38" s="811"/>
      <c r="K38" s="811"/>
      <c r="L38" s="811"/>
      <c r="M38" s="811"/>
      <c r="N38" s="812"/>
      <c r="O38" s="813"/>
      <c r="P38" s="813"/>
      <c r="Q38" s="813"/>
      <c r="R38" s="813"/>
      <c r="S38" s="813"/>
      <c r="T38" s="814"/>
      <c r="U38" s="808"/>
      <c r="V38" s="809"/>
      <c r="W38" s="809"/>
      <c r="X38" s="810"/>
      <c r="Y38" s="99"/>
      <c r="AC38" s="101"/>
      <c r="AD38" s="808"/>
      <c r="AE38" s="809"/>
      <c r="AF38" s="810"/>
      <c r="AG38" s="100"/>
      <c r="AH38" s="811"/>
      <c r="AI38" s="811"/>
      <c r="AJ38" s="811"/>
      <c r="AK38" s="811"/>
      <c r="AL38" s="811"/>
      <c r="AM38" s="811"/>
      <c r="AN38" s="811"/>
      <c r="AO38" s="812"/>
      <c r="AP38" s="813"/>
      <c r="AQ38" s="813"/>
      <c r="AR38" s="813"/>
      <c r="AS38" s="813"/>
      <c r="AT38" s="813"/>
      <c r="AU38" s="814"/>
      <c r="AV38" s="808"/>
      <c r="AW38" s="809"/>
      <c r="AX38" s="809"/>
      <c r="AY38" s="810"/>
      <c r="AZ38" s="99"/>
    </row>
    <row r="39" spans="2:53" s="85" customFormat="1" ht="31.15" customHeight="1">
      <c r="B39" s="101"/>
      <c r="C39" s="808"/>
      <c r="D39" s="809"/>
      <c r="E39" s="810"/>
      <c r="F39" s="100"/>
      <c r="G39" s="811"/>
      <c r="H39" s="811"/>
      <c r="I39" s="811"/>
      <c r="J39" s="811"/>
      <c r="K39" s="811"/>
      <c r="L39" s="811"/>
      <c r="M39" s="811"/>
      <c r="N39" s="812"/>
      <c r="O39" s="813"/>
      <c r="P39" s="813"/>
      <c r="Q39" s="813"/>
      <c r="R39" s="813"/>
      <c r="S39" s="813"/>
      <c r="T39" s="814"/>
      <c r="U39" s="808"/>
      <c r="V39" s="809"/>
      <c r="W39" s="809"/>
      <c r="X39" s="810"/>
      <c r="Y39" s="99"/>
      <c r="AC39" s="101"/>
      <c r="AD39" s="808"/>
      <c r="AE39" s="809"/>
      <c r="AF39" s="810"/>
      <c r="AG39" s="100"/>
      <c r="AH39" s="811"/>
      <c r="AI39" s="811"/>
      <c r="AJ39" s="811"/>
      <c r="AK39" s="811"/>
      <c r="AL39" s="811"/>
      <c r="AM39" s="811"/>
      <c r="AN39" s="811"/>
      <c r="AO39" s="812"/>
      <c r="AP39" s="813"/>
      <c r="AQ39" s="813"/>
      <c r="AR39" s="813"/>
      <c r="AS39" s="813"/>
      <c r="AT39" s="813"/>
      <c r="AU39" s="814"/>
      <c r="AV39" s="808"/>
      <c r="AW39" s="809"/>
      <c r="AX39" s="809"/>
      <c r="AY39" s="810"/>
      <c r="AZ39" s="99"/>
    </row>
    <row r="40" spans="2:53" s="85" customFormat="1" ht="31.15" customHeight="1">
      <c r="B40" s="101"/>
      <c r="C40" s="808"/>
      <c r="D40" s="809"/>
      <c r="E40" s="810"/>
      <c r="F40" s="100"/>
      <c r="G40" s="811"/>
      <c r="H40" s="811"/>
      <c r="I40" s="811"/>
      <c r="J40" s="811"/>
      <c r="K40" s="811"/>
      <c r="L40" s="811"/>
      <c r="M40" s="811"/>
      <c r="N40" s="812"/>
      <c r="O40" s="813"/>
      <c r="P40" s="813"/>
      <c r="Q40" s="813"/>
      <c r="R40" s="813"/>
      <c r="S40" s="813"/>
      <c r="T40" s="814"/>
      <c r="U40" s="808"/>
      <c r="V40" s="809"/>
      <c r="W40" s="809"/>
      <c r="X40" s="810"/>
      <c r="Y40" s="99"/>
      <c r="AC40" s="101"/>
      <c r="AD40" s="808"/>
      <c r="AE40" s="809"/>
      <c r="AF40" s="810"/>
      <c r="AG40" s="100"/>
      <c r="AH40" s="811"/>
      <c r="AI40" s="811"/>
      <c r="AJ40" s="811"/>
      <c r="AK40" s="811"/>
      <c r="AL40" s="811"/>
      <c r="AM40" s="811"/>
      <c r="AN40" s="811"/>
      <c r="AO40" s="812"/>
      <c r="AP40" s="813"/>
      <c r="AQ40" s="813"/>
      <c r="AR40" s="813"/>
      <c r="AS40" s="813"/>
      <c r="AT40" s="813"/>
      <c r="AU40" s="814"/>
      <c r="AV40" s="808"/>
      <c r="AW40" s="809"/>
      <c r="AX40" s="809"/>
      <c r="AY40" s="810"/>
      <c r="AZ40" s="99"/>
    </row>
    <row r="41" spans="2:53" ht="31.15" customHeight="1">
      <c r="B41" s="101"/>
      <c r="C41" s="808"/>
      <c r="D41" s="809"/>
      <c r="E41" s="810"/>
      <c r="F41" s="100"/>
      <c r="G41" s="811"/>
      <c r="H41" s="811"/>
      <c r="I41" s="811"/>
      <c r="J41" s="811"/>
      <c r="K41" s="811"/>
      <c r="L41" s="811"/>
      <c r="M41" s="811"/>
      <c r="N41" s="812"/>
      <c r="O41" s="813"/>
      <c r="P41" s="813"/>
      <c r="Q41" s="813"/>
      <c r="R41" s="813"/>
      <c r="S41" s="813"/>
      <c r="T41" s="814"/>
      <c r="U41" s="808"/>
      <c r="V41" s="809"/>
      <c r="W41" s="809"/>
      <c r="X41" s="810"/>
      <c r="Y41" s="99"/>
      <c r="Z41" s="85"/>
      <c r="AC41" s="101"/>
      <c r="AD41" s="808"/>
      <c r="AE41" s="809"/>
      <c r="AF41" s="810"/>
      <c r="AG41" s="100"/>
      <c r="AH41" s="811"/>
      <c r="AI41" s="811"/>
      <c r="AJ41" s="811"/>
      <c r="AK41" s="811"/>
      <c r="AL41" s="811"/>
      <c r="AM41" s="811"/>
      <c r="AN41" s="811"/>
      <c r="AO41" s="812"/>
      <c r="AP41" s="813"/>
      <c r="AQ41" s="813"/>
      <c r="AR41" s="813"/>
      <c r="AS41" s="813"/>
      <c r="AT41" s="813"/>
      <c r="AU41" s="814"/>
      <c r="AV41" s="808"/>
      <c r="AW41" s="809"/>
      <c r="AX41" s="809"/>
      <c r="AY41" s="810"/>
      <c r="AZ41" s="99"/>
      <c r="BA41" s="85"/>
    </row>
    <row r="42" spans="2:53" ht="31.15" customHeight="1">
      <c r="B42" s="101"/>
      <c r="C42" s="808"/>
      <c r="D42" s="809"/>
      <c r="E42" s="810"/>
      <c r="F42" s="100"/>
      <c r="G42" s="811"/>
      <c r="H42" s="811"/>
      <c r="I42" s="811"/>
      <c r="J42" s="811"/>
      <c r="K42" s="811"/>
      <c r="L42" s="811"/>
      <c r="M42" s="811"/>
      <c r="N42" s="812"/>
      <c r="O42" s="813"/>
      <c r="P42" s="813"/>
      <c r="Q42" s="813"/>
      <c r="R42" s="813"/>
      <c r="S42" s="813"/>
      <c r="T42" s="814"/>
      <c r="U42" s="808"/>
      <c r="V42" s="809"/>
      <c r="W42" s="809"/>
      <c r="X42" s="810"/>
      <c r="Y42" s="99"/>
      <c r="Z42" s="85"/>
      <c r="AC42" s="101"/>
      <c r="AD42" s="808"/>
      <c r="AE42" s="809"/>
      <c r="AF42" s="810"/>
      <c r="AG42" s="100"/>
      <c r="AH42" s="811"/>
      <c r="AI42" s="811"/>
      <c r="AJ42" s="811"/>
      <c r="AK42" s="811"/>
      <c r="AL42" s="811"/>
      <c r="AM42" s="811"/>
      <c r="AN42" s="811"/>
      <c r="AO42" s="812"/>
      <c r="AP42" s="813"/>
      <c r="AQ42" s="813"/>
      <c r="AR42" s="813"/>
      <c r="AS42" s="813"/>
      <c r="AT42" s="813"/>
      <c r="AU42" s="814"/>
      <c r="AV42" s="808"/>
      <c r="AW42" s="809"/>
      <c r="AX42" s="809"/>
      <c r="AY42" s="810"/>
      <c r="AZ42" s="99"/>
      <c r="BA42" s="85"/>
    </row>
    <row r="43" spans="2:53" ht="31.15" customHeight="1">
      <c r="B43" s="101"/>
      <c r="C43" s="808"/>
      <c r="D43" s="809"/>
      <c r="E43" s="810"/>
      <c r="F43" s="100"/>
      <c r="G43" s="811"/>
      <c r="H43" s="811"/>
      <c r="I43" s="811"/>
      <c r="J43" s="811"/>
      <c r="K43" s="811"/>
      <c r="L43" s="811"/>
      <c r="M43" s="811"/>
      <c r="N43" s="812"/>
      <c r="O43" s="813"/>
      <c r="P43" s="813"/>
      <c r="Q43" s="813"/>
      <c r="R43" s="813"/>
      <c r="S43" s="813"/>
      <c r="T43" s="814"/>
      <c r="U43" s="808"/>
      <c r="V43" s="809"/>
      <c r="W43" s="809"/>
      <c r="X43" s="810"/>
      <c r="Y43" s="99"/>
      <c r="Z43" s="85"/>
      <c r="AC43" s="101"/>
      <c r="AD43" s="808"/>
      <c r="AE43" s="809"/>
      <c r="AF43" s="810"/>
      <c r="AG43" s="100"/>
      <c r="AH43" s="811"/>
      <c r="AI43" s="811"/>
      <c r="AJ43" s="811"/>
      <c r="AK43" s="811"/>
      <c r="AL43" s="811"/>
      <c r="AM43" s="811"/>
      <c r="AN43" s="811"/>
      <c r="AO43" s="812"/>
      <c r="AP43" s="813"/>
      <c r="AQ43" s="813"/>
      <c r="AR43" s="813"/>
      <c r="AS43" s="813"/>
      <c r="AT43" s="813"/>
      <c r="AU43" s="814"/>
      <c r="AV43" s="808"/>
      <c r="AW43" s="809"/>
      <c r="AX43" s="809"/>
      <c r="AY43" s="810"/>
      <c r="AZ43" s="99"/>
      <c r="BA43" s="85"/>
    </row>
    <row r="44" spans="2:53" ht="31.15" customHeight="1">
      <c r="B44" s="101"/>
      <c r="C44" s="808"/>
      <c r="D44" s="809"/>
      <c r="E44" s="810"/>
      <c r="F44" s="100"/>
      <c r="G44" s="811"/>
      <c r="H44" s="811"/>
      <c r="I44" s="811"/>
      <c r="J44" s="811"/>
      <c r="K44" s="811"/>
      <c r="L44" s="811"/>
      <c r="M44" s="811"/>
      <c r="N44" s="812"/>
      <c r="O44" s="813"/>
      <c r="P44" s="813"/>
      <c r="Q44" s="813"/>
      <c r="R44" s="813"/>
      <c r="S44" s="813"/>
      <c r="T44" s="814"/>
      <c r="U44" s="808"/>
      <c r="V44" s="809"/>
      <c r="W44" s="809"/>
      <c r="X44" s="810"/>
      <c r="Y44" s="99"/>
      <c r="AC44" s="101"/>
      <c r="AD44" s="808"/>
      <c r="AE44" s="809"/>
      <c r="AF44" s="810"/>
      <c r="AG44" s="100"/>
      <c r="AH44" s="811"/>
      <c r="AI44" s="811"/>
      <c r="AJ44" s="811"/>
      <c r="AK44" s="811"/>
      <c r="AL44" s="811"/>
      <c r="AM44" s="811"/>
      <c r="AN44" s="811"/>
      <c r="AO44" s="812"/>
      <c r="AP44" s="813"/>
      <c r="AQ44" s="813"/>
      <c r="AR44" s="813"/>
      <c r="AS44" s="813"/>
      <c r="AT44" s="813"/>
      <c r="AU44" s="814"/>
      <c r="AV44" s="808"/>
      <c r="AW44" s="809"/>
      <c r="AX44" s="809"/>
      <c r="AY44" s="810"/>
      <c r="AZ44" s="99"/>
    </row>
    <row r="45" spans="2:53" ht="31.15" customHeight="1">
      <c r="B45" s="101"/>
      <c r="C45" s="808"/>
      <c r="D45" s="809"/>
      <c r="E45" s="810"/>
      <c r="F45" s="100"/>
      <c r="G45" s="811"/>
      <c r="H45" s="811"/>
      <c r="I45" s="811"/>
      <c r="J45" s="811"/>
      <c r="K45" s="811"/>
      <c r="L45" s="811"/>
      <c r="M45" s="811"/>
      <c r="N45" s="812"/>
      <c r="O45" s="813"/>
      <c r="P45" s="813"/>
      <c r="Q45" s="813"/>
      <c r="R45" s="813"/>
      <c r="S45" s="813"/>
      <c r="T45" s="814"/>
      <c r="U45" s="808"/>
      <c r="V45" s="809"/>
      <c r="W45" s="809"/>
      <c r="X45" s="810"/>
      <c r="Y45" s="99"/>
      <c r="AC45" s="101"/>
      <c r="AD45" s="808"/>
      <c r="AE45" s="809"/>
      <c r="AF45" s="810"/>
      <c r="AG45" s="100"/>
      <c r="AH45" s="811"/>
      <c r="AI45" s="811"/>
      <c r="AJ45" s="811"/>
      <c r="AK45" s="811"/>
      <c r="AL45" s="811"/>
      <c r="AM45" s="811"/>
      <c r="AN45" s="811"/>
      <c r="AO45" s="812"/>
      <c r="AP45" s="813"/>
      <c r="AQ45" s="813"/>
      <c r="AR45" s="813"/>
      <c r="AS45" s="813"/>
      <c r="AT45" s="813"/>
      <c r="AU45" s="814"/>
      <c r="AV45" s="808"/>
      <c r="AW45" s="809"/>
      <c r="AX45" s="809"/>
      <c r="AY45" s="810"/>
      <c r="AZ45" s="99"/>
    </row>
    <row r="46" spans="2:53" ht="31.15" customHeight="1">
      <c r="B46" s="101"/>
      <c r="C46" s="808"/>
      <c r="D46" s="809"/>
      <c r="E46" s="810"/>
      <c r="F46" s="100"/>
      <c r="G46" s="811"/>
      <c r="H46" s="811"/>
      <c r="I46" s="811"/>
      <c r="J46" s="811"/>
      <c r="K46" s="811"/>
      <c r="L46" s="811"/>
      <c r="M46" s="811"/>
      <c r="N46" s="812"/>
      <c r="O46" s="813"/>
      <c r="P46" s="813"/>
      <c r="Q46" s="813"/>
      <c r="R46" s="813"/>
      <c r="S46" s="813"/>
      <c r="T46" s="814"/>
      <c r="U46" s="808"/>
      <c r="V46" s="809"/>
      <c r="W46" s="809"/>
      <c r="X46" s="810"/>
      <c r="Y46" s="99"/>
      <c r="AC46" s="101"/>
      <c r="AD46" s="808"/>
      <c r="AE46" s="809"/>
      <c r="AF46" s="810"/>
      <c r="AG46" s="100"/>
      <c r="AH46" s="811"/>
      <c r="AI46" s="811"/>
      <c r="AJ46" s="811"/>
      <c r="AK46" s="811"/>
      <c r="AL46" s="811"/>
      <c r="AM46" s="811"/>
      <c r="AN46" s="811"/>
      <c r="AO46" s="812"/>
      <c r="AP46" s="813"/>
      <c r="AQ46" s="813"/>
      <c r="AR46" s="813"/>
      <c r="AS46" s="813"/>
      <c r="AT46" s="813"/>
      <c r="AU46" s="814"/>
      <c r="AV46" s="808"/>
      <c r="AW46" s="809"/>
      <c r="AX46" s="809"/>
      <c r="AY46" s="810"/>
      <c r="AZ46" s="99"/>
    </row>
    <row r="47" spans="2:53" ht="31.15" customHeight="1">
      <c r="B47" s="101"/>
      <c r="C47" s="808"/>
      <c r="D47" s="809"/>
      <c r="E47" s="810"/>
      <c r="F47" s="100"/>
      <c r="G47" s="811"/>
      <c r="H47" s="811"/>
      <c r="I47" s="811"/>
      <c r="J47" s="811"/>
      <c r="K47" s="811"/>
      <c r="L47" s="811"/>
      <c r="M47" s="811"/>
      <c r="N47" s="812"/>
      <c r="O47" s="813"/>
      <c r="P47" s="813"/>
      <c r="Q47" s="813"/>
      <c r="R47" s="813"/>
      <c r="S47" s="813"/>
      <c r="T47" s="814"/>
      <c r="U47" s="808"/>
      <c r="V47" s="809"/>
      <c r="W47" s="809"/>
      <c r="X47" s="810"/>
      <c r="Y47" s="99"/>
      <c r="AC47" s="101"/>
      <c r="AD47" s="808"/>
      <c r="AE47" s="809"/>
      <c r="AF47" s="810"/>
      <c r="AG47" s="100"/>
      <c r="AH47" s="811"/>
      <c r="AI47" s="811"/>
      <c r="AJ47" s="811"/>
      <c r="AK47" s="811"/>
      <c r="AL47" s="811"/>
      <c r="AM47" s="811"/>
      <c r="AN47" s="811"/>
      <c r="AO47" s="812"/>
      <c r="AP47" s="813"/>
      <c r="AQ47" s="813"/>
      <c r="AR47" s="813"/>
      <c r="AS47" s="813"/>
      <c r="AT47" s="813"/>
      <c r="AU47" s="814"/>
      <c r="AV47" s="808"/>
      <c r="AW47" s="809"/>
      <c r="AX47" s="809"/>
      <c r="AY47" s="810"/>
      <c r="AZ47" s="99"/>
    </row>
    <row r="48" spans="2:53" ht="31.15" customHeight="1">
      <c r="B48" s="101"/>
      <c r="C48" s="808"/>
      <c r="D48" s="809"/>
      <c r="E48" s="810"/>
      <c r="F48" s="100"/>
      <c r="G48" s="811"/>
      <c r="H48" s="811"/>
      <c r="I48" s="811"/>
      <c r="J48" s="811"/>
      <c r="K48" s="811"/>
      <c r="L48" s="811"/>
      <c r="M48" s="811"/>
      <c r="N48" s="812"/>
      <c r="O48" s="813"/>
      <c r="P48" s="813"/>
      <c r="Q48" s="813"/>
      <c r="R48" s="813"/>
      <c r="S48" s="813"/>
      <c r="T48" s="814"/>
      <c r="U48" s="808"/>
      <c r="V48" s="809"/>
      <c r="W48" s="809"/>
      <c r="X48" s="810"/>
      <c r="Y48" s="99"/>
      <c r="AC48" s="101"/>
      <c r="AD48" s="808"/>
      <c r="AE48" s="809"/>
      <c r="AF48" s="810"/>
      <c r="AG48" s="100"/>
      <c r="AH48" s="811"/>
      <c r="AI48" s="811"/>
      <c r="AJ48" s="811"/>
      <c r="AK48" s="811"/>
      <c r="AL48" s="811"/>
      <c r="AM48" s="811"/>
      <c r="AN48" s="811"/>
      <c r="AO48" s="812"/>
      <c r="AP48" s="813"/>
      <c r="AQ48" s="813"/>
      <c r="AR48" s="813"/>
      <c r="AS48" s="813"/>
      <c r="AT48" s="813"/>
      <c r="AU48" s="814"/>
      <c r="AV48" s="808"/>
      <c r="AW48" s="809"/>
      <c r="AX48" s="809"/>
      <c r="AY48" s="810"/>
      <c r="AZ48" s="99"/>
    </row>
    <row r="49" spans="2:52" ht="31.15" customHeight="1">
      <c r="B49" s="101"/>
      <c r="C49" s="808"/>
      <c r="D49" s="809"/>
      <c r="E49" s="810"/>
      <c r="F49" s="100"/>
      <c r="G49" s="811"/>
      <c r="H49" s="811"/>
      <c r="I49" s="811"/>
      <c r="J49" s="811"/>
      <c r="K49" s="811"/>
      <c r="L49" s="811"/>
      <c r="M49" s="811"/>
      <c r="N49" s="812"/>
      <c r="O49" s="813"/>
      <c r="P49" s="813"/>
      <c r="Q49" s="813"/>
      <c r="R49" s="813"/>
      <c r="S49" s="813"/>
      <c r="T49" s="814"/>
      <c r="U49" s="808"/>
      <c r="V49" s="809"/>
      <c r="W49" s="809"/>
      <c r="X49" s="810"/>
      <c r="Y49" s="99"/>
      <c r="AC49" s="101"/>
      <c r="AD49" s="808"/>
      <c r="AE49" s="809"/>
      <c r="AF49" s="810"/>
      <c r="AG49" s="100"/>
      <c r="AH49" s="811"/>
      <c r="AI49" s="811"/>
      <c r="AJ49" s="811"/>
      <c r="AK49" s="811"/>
      <c r="AL49" s="811"/>
      <c r="AM49" s="811"/>
      <c r="AN49" s="811"/>
      <c r="AO49" s="812"/>
      <c r="AP49" s="813"/>
      <c r="AQ49" s="813"/>
      <c r="AR49" s="813"/>
      <c r="AS49" s="813"/>
      <c r="AT49" s="813"/>
      <c r="AU49" s="814"/>
      <c r="AV49" s="808"/>
      <c r="AW49" s="809"/>
      <c r="AX49" s="809"/>
      <c r="AY49" s="810"/>
      <c r="AZ49" s="99"/>
    </row>
    <row r="50" spans="2:52" ht="31.15" customHeight="1">
      <c r="B50" s="101"/>
      <c r="C50" s="808"/>
      <c r="D50" s="809"/>
      <c r="E50" s="810"/>
      <c r="F50" s="100"/>
      <c r="G50" s="811"/>
      <c r="H50" s="811"/>
      <c r="I50" s="811"/>
      <c r="J50" s="811"/>
      <c r="K50" s="811"/>
      <c r="L50" s="811"/>
      <c r="M50" s="811"/>
      <c r="N50" s="812"/>
      <c r="O50" s="813"/>
      <c r="P50" s="813"/>
      <c r="Q50" s="813"/>
      <c r="R50" s="813"/>
      <c r="S50" s="813"/>
      <c r="T50" s="814"/>
      <c r="U50" s="808"/>
      <c r="V50" s="809"/>
      <c r="W50" s="809"/>
      <c r="X50" s="810"/>
      <c r="Y50" s="99"/>
      <c r="AC50" s="101"/>
      <c r="AD50" s="808"/>
      <c r="AE50" s="809"/>
      <c r="AF50" s="810"/>
      <c r="AG50" s="100"/>
      <c r="AH50" s="811"/>
      <c r="AI50" s="811"/>
      <c r="AJ50" s="811"/>
      <c r="AK50" s="811"/>
      <c r="AL50" s="811"/>
      <c r="AM50" s="811"/>
      <c r="AN50" s="811"/>
      <c r="AO50" s="812"/>
      <c r="AP50" s="813"/>
      <c r="AQ50" s="813"/>
      <c r="AR50" s="813"/>
      <c r="AS50" s="813"/>
      <c r="AT50" s="813"/>
      <c r="AU50" s="814"/>
      <c r="AV50" s="808"/>
      <c r="AW50" s="809"/>
      <c r="AX50" s="809"/>
      <c r="AY50" s="810"/>
      <c r="AZ50" s="99"/>
    </row>
    <row r="51" spans="2:52">
      <c r="B51" s="815" t="s">
        <v>213</v>
      </c>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AC51" s="815" t="s">
        <v>213</v>
      </c>
      <c r="AD51" s="815"/>
      <c r="AE51" s="815"/>
      <c r="AF51" s="815"/>
      <c r="AG51" s="815"/>
      <c r="AH51" s="815"/>
      <c r="AI51" s="815"/>
      <c r="AJ51" s="815"/>
      <c r="AK51" s="815"/>
      <c r="AL51" s="815"/>
      <c r="AM51" s="815"/>
      <c r="AN51" s="815"/>
      <c r="AO51" s="815"/>
      <c r="AP51" s="815"/>
      <c r="AQ51" s="815"/>
      <c r="AR51" s="815"/>
      <c r="AS51" s="815"/>
      <c r="AT51" s="815"/>
      <c r="AU51" s="815"/>
      <c r="AV51" s="815"/>
      <c r="AW51" s="815"/>
      <c r="AX51" s="815"/>
      <c r="AY51" s="815"/>
      <c r="AZ51" s="815"/>
    </row>
    <row r="52" spans="2:52" ht="69.75" customHeight="1">
      <c r="B52" s="816"/>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AC52" s="816"/>
      <c r="AD52" s="816"/>
      <c r="AE52" s="816"/>
      <c r="AF52" s="816"/>
      <c r="AG52" s="816"/>
      <c r="AH52" s="816"/>
      <c r="AI52" s="816"/>
      <c r="AJ52" s="816"/>
      <c r="AK52" s="816"/>
      <c r="AL52" s="816"/>
      <c r="AM52" s="816"/>
      <c r="AN52" s="816"/>
      <c r="AO52" s="816"/>
      <c r="AP52" s="816"/>
      <c r="AQ52" s="816"/>
      <c r="AR52" s="816"/>
      <c r="AS52" s="816"/>
      <c r="AT52" s="816"/>
      <c r="AU52" s="816"/>
      <c r="AV52" s="816"/>
      <c r="AW52" s="816"/>
      <c r="AX52" s="816"/>
      <c r="AY52" s="816"/>
      <c r="AZ52" s="816"/>
    </row>
    <row r="53" spans="2:52" ht="6.75" customHeight="1">
      <c r="B53" s="88"/>
      <c r="C53" s="86"/>
      <c r="D53" s="89"/>
      <c r="E53" s="89"/>
      <c r="AC53" s="88"/>
      <c r="AD53" s="86"/>
      <c r="AE53" s="89"/>
      <c r="AF53" s="89"/>
    </row>
    <row r="54" spans="2:52" ht="26.25" customHeight="1"/>
    <row r="55" spans="2:52" ht="26.25" customHeight="1"/>
    <row r="56" spans="2:52" ht="26.25" customHeight="1"/>
    <row r="57" spans="2:52" ht="26.25" customHeight="1"/>
    <row r="58" spans="2:52" ht="26.25" customHeight="1"/>
    <row r="59" spans="2:52" ht="26.25" customHeight="1"/>
    <row r="60" spans="2:52" ht="26.25" customHeight="1">
      <c r="B60" s="88"/>
      <c r="D60" s="90"/>
      <c r="E60" s="90"/>
      <c r="F60" s="90"/>
      <c r="G60" s="90"/>
      <c r="AC60" s="88"/>
      <c r="AE60" s="90"/>
      <c r="AF60" s="90"/>
      <c r="AG60" s="90"/>
      <c r="AH60" s="90"/>
    </row>
    <row r="61" spans="2:52" ht="26.25" customHeight="1">
      <c r="B61" s="91"/>
      <c r="AC61" s="91"/>
    </row>
    <row r="62" spans="2:52" ht="26.25" customHeight="1"/>
    <row r="63" spans="2:52" ht="26.25" customHeight="1"/>
    <row r="64" spans="2:52" ht="26.25" customHeight="1"/>
    <row r="65" spans="2:34" ht="26.25" customHeight="1"/>
    <row r="66" spans="2:34" ht="26.25" customHeight="1">
      <c r="E66" s="89"/>
      <c r="F66" s="89"/>
      <c r="G66" s="89"/>
      <c r="AF66" s="89"/>
      <c r="AG66" s="89"/>
      <c r="AH66" s="89"/>
    </row>
    <row r="67" spans="2:34" ht="26.25" customHeight="1">
      <c r="E67" s="90"/>
      <c r="F67" s="90"/>
      <c r="G67" s="90"/>
      <c r="AF67" s="90"/>
      <c r="AG67" s="90"/>
      <c r="AH67" s="90"/>
    </row>
    <row r="68" spans="2:34" ht="26.25" customHeight="1">
      <c r="E68" s="89"/>
      <c r="F68" s="89"/>
      <c r="G68" s="89"/>
      <c r="AF68" s="89"/>
      <c r="AG68" s="89"/>
      <c r="AH68" s="89"/>
    </row>
    <row r="69" spans="2:34" ht="26.25" customHeight="1"/>
    <row r="70" spans="2:34" ht="26.25" customHeight="1">
      <c r="E70" s="90"/>
      <c r="F70" s="90"/>
      <c r="G70" s="90"/>
      <c r="AF70" s="90"/>
      <c r="AG70" s="90"/>
      <c r="AH70" s="90"/>
    </row>
    <row r="71" spans="2:34" ht="26.25" customHeight="1">
      <c r="E71" s="90"/>
      <c r="F71" s="90"/>
      <c r="G71" s="90"/>
      <c r="AF71" s="90"/>
      <c r="AG71" s="90"/>
      <c r="AH71" s="90"/>
    </row>
    <row r="72" spans="2:34" ht="26.25" customHeight="1">
      <c r="E72" s="90"/>
      <c r="F72" s="90"/>
      <c r="G72" s="90"/>
      <c r="AF72" s="90"/>
      <c r="AG72" s="90"/>
      <c r="AH72" s="90"/>
    </row>
    <row r="73" spans="2:34" ht="26.25" customHeight="1">
      <c r="B73" s="91"/>
      <c r="AC73" s="91"/>
    </row>
    <row r="74" spans="2:34" ht="26.25" customHeight="1"/>
    <row r="75" spans="2:34" ht="26.25" customHeight="1"/>
    <row r="76" spans="2:34" ht="26.25" customHeight="1">
      <c r="B76" s="92"/>
      <c r="AC76" s="92"/>
    </row>
    <row r="77" spans="2:34" ht="26.25" customHeight="1">
      <c r="B77" s="91"/>
      <c r="AC77" s="91"/>
    </row>
    <row r="78" spans="2:34" ht="26.25" customHeight="1">
      <c r="B78" s="88"/>
      <c r="C78" s="89"/>
      <c r="D78" s="89"/>
      <c r="AC78" s="88"/>
      <c r="AD78" s="89"/>
      <c r="AE78" s="89"/>
    </row>
    <row r="79" spans="2:34" ht="26.25" customHeight="1">
      <c r="B79" s="88"/>
      <c r="C79" s="90"/>
      <c r="D79" s="90"/>
      <c r="AC79" s="88"/>
      <c r="AD79" s="90"/>
      <c r="AE79" s="90"/>
    </row>
    <row r="80" spans="2:34" ht="26.25" customHeight="1">
      <c r="B80" s="88"/>
      <c r="C80" s="89"/>
      <c r="D80" s="89"/>
      <c r="AC80" s="88"/>
      <c r="AD80" s="89"/>
      <c r="AE80" s="89"/>
    </row>
    <row r="81" spans="2:31" ht="26.25" customHeight="1">
      <c r="B81" s="88"/>
      <c r="AC81" s="88"/>
    </row>
    <row r="82" spans="2:31" ht="26.25" customHeight="1">
      <c r="B82" s="88"/>
      <c r="C82" s="93"/>
      <c r="D82" s="90"/>
      <c r="AC82" s="88"/>
      <c r="AD82" s="93"/>
      <c r="AE82" s="90"/>
    </row>
    <row r="83" spans="2:31" ht="26.25" customHeight="1">
      <c r="B83" s="88"/>
      <c r="C83" s="93"/>
      <c r="D83" s="90"/>
      <c r="AC83" s="88"/>
      <c r="AD83" s="93"/>
      <c r="AE83" s="90"/>
    </row>
    <row r="84" spans="2:31" ht="26.25" customHeight="1">
      <c r="B84" s="88"/>
      <c r="C84" s="93"/>
      <c r="D84" s="90"/>
      <c r="AC84" s="88"/>
      <c r="AD84" s="93"/>
      <c r="AE84" s="90"/>
    </row>
    <row r="85" spans="2:31" ht="26.25" customHeight="1"/>
    <row r="86" spans="2:31" ht="26.25" customHeight="1"/>
    <row r="87" spans="2:31" ht="26.25" customHeight="1"/>
    <row r="88" spans="2:31" ht="26.25" customHeight="1"/>
    <row r="89" spans="2:31" ht="26.25" customHeight="1"/>
    <row r="90" spans="2:31" ht="26.25" customHeight="1"/>
    <row r="91" spans="2:31" ht="26.25" customHeight="1"/>
    <row r="92" spans="2:31" ht="26.25" customHeight="1"/>
    <row r="93" spans="2:31" ht="26.25" customHeight="1"/>
    <row r="94" spans="2:31" ht="26.25" customHeight="1"/>
    <row r="95" spans="2:31" ht="26.25" customHeight="1"/>
    <row r="96" spans="2:31"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sheetData>
  <mergeCells count="246">
    <mergeCell ref="C34:E34"/>
    <mergeCell ref="G34:H34"/>
    <mergeCell ref="I34:M34"/>
    <mergeCell ref="N34:T34"/>
    <mergeCell ref="U34:X34"/>
    <mergeCell ref="U31:X31"/>
    <mergeCell ref="C30:E30"/>
    <mergeCell ref="G30:H30"/>
    <mergeCell ref="I30:M30"/>
    <mergeCell ref="N30:T30"/>
    <mergeCell ref="U30:X30"/>
    <mergeCell ref="C33:E33"/>
    <mergeCell ref="G33:H33"/>
    <mergeCell ref="I33:M33"/>
    <mergeCell ref="N33:T33"/>
    <mergeCell ref="U33:X33"/>
    <mergeCell ref="C32:E32"/>
    <mergeCell ref="G32:H32"/>
    <mergeCell ref="I32:M32"/>
    <mergeCell ref="N32:T32"/>
    <mergeCell ref="U32:X32"/>
    <mergeCell ref="C31:E31"/>
    <mergeCell ref="G31:H31"/>
    <mergeCell ref="I31:M31"/>
    <mergeCell ref="S8:Y8"/>
    <mergeCell ref="I10:J10"/>
    <mergeCell ref="O10:S10"/>
    <mergeCell ref="N31:T31"/>
    <mergeCell ref="D11:H11"/>
    <mergeCell ref="L11:P11"/>
    <mergeCell ref="D10:G10"/>
    <mergeCell ref="E2:V2"/>
    <mergeCell ref="B29:Y29"/>
    <mergeCell ref="F18:I18"/>
    <mergeCell ref="L18:O18"/>
    <mergeCell ref="M19:P19"/>
    <mergeCell ref="S4:Y4"/>
    <mergeCell ref="Q6:R6"/>
    <mergeCell ref="Q8:R8"/>
    <mergeCell ref="U9:V9"/>
    <mergeCell ref="Q4:R4"/>
    <mergeCell ref="S6:Y6"/>
    <mergeCell ref="U37:X37"/>
    <mergeCell ref="C38:E38"/>
    <mergeCell ref="G38:H38"/>
    <mergeCell ref="I38:M38"/>
    <mergeCell ref="N38:T38"/>
    <mergeCell ref="U38:X38"/>
    <mergeCell ref="C35:E35"/>
    <mergeCell ref="G35:H35"/>
    <mergeCell ref="I35:M35"/>
    <mergeCell ref="N35:T35"/>
    <mergeCell ref="U35:X35"/>
    <mergeCell ref="C37:E37"/>
    <mergeCell ref="G37:H37"/>
    <mergeCell ref="I37:M37"/>
    <mergeCell ref="N37:T37"/>
    <mergeCell ref="C36:E36"/>
    <mergeCell ref="G36:H36"/>
    <mergeCell ref="I36:M36"/>
    <mergeCell ref="N36:T36"/>
    <mergeCell ref="U36:X36"/>
    <mergeCell ref="C40:E40"/>
    <mergeCell ref="G40:H40"/>
    <mergeCell ref="I40:M40"/>
    <mergeCell ref="N40:T40"/>
    <mergeCell ref="U40:X40"/>
    <mergeCell ref="C39:E39"/>
    <mergeCell ref="G39:H39"/>
    <mergeCell ref="I39:M39"/>
    <mergeCell ref="N39:T39"/>
    <mergeCell ref="U39:X39"/>
    <mergeCell ref="C42:E42"/>
    <mergeCell ref="G42:H42"/>
    <mergeCell ref="I42:M42"/>
    <mergeCell ref="N42:T42"/>
    <mergeCell ref="U42:X42"/>
    <mergeCell ref="C41:E41"/>
    <mergeCell ref="G41:H41"/>
    <mergeCell ref="I41:M41"/>
    <mergeCell ref="N41:T41"/>
    <mergeCell ref="U41:X41"/>
    <mergeCell ref="C44:E44"/>
    <mergeCell ref="G44:H44"/>
    <mergeCell ref="I44:M44"/>
    <mergeCell ref="N44:T44"/>
    <mergeCell ref="U44:X44"/>
    <mergeCell ref="C43:E43"/>
    <mergeCell ref="G43:H43"/>
    <mergeCell ref="I43:M43"/>
    <mergeCell ref="N43:T43"/>
    <mergeCell ref="U43:X43"/>
    <mergeCell ref="U47:X47"/>
    <mergeCell ref="C46:E46"/>
    <mergeCell ref="G46:H46"/>
    <mergeCell ref="I46:M46"/>
    <mergeCell ref="N46:T46"/>
    <mergeCell ref="U46:X46"/>
    <mergeCell ref="C45:E45"/>
    <mergeCell ref="G45:H45"/>
    <mergeCell ref="I45:M45"/>
    <mergeCell ref="N45:T45"/>
    <mergeCell ref="U45:X45"/>
    <mergeCell ref="AJ31:AN31"/>
    <mergeCell ref="AO31:AU31"/>
    <mergeCell ref="AV31:AY31"/>
    <mergeCell ref="AM18:AP18"/>
    <mergeCell ref="B51:Y52"/>
    <mergeCell ref="C50:E50"/>
    <mergeCell ref="G50:H50"/>
    <mergeCell ref="I50:M50"/>
    <mergeCell ref="N50:T50"/>
    <mergeCell ref="U50:X50"/>
    <mergeCell ref="C49:E49"/>
    <mergeCell ref="G49:H49"/>
    <mergeCell ref="I49:M49"/>
    <mergeCell ref="N49:T49"/>
    <mergeCell ref="U49:X49"/>
    <mergeCell ref="C48:E48"/>
    <mergeCell ref="G48:H48"/>
    <mergeCell ref="I48:M48"/>
    <mergeCell ref="N48:T48"/>
    <mergeCell ref="U48:X48"/>
    <mergeCell ref="C47:E47"/>
    <mergeCell ref="G47:H47"/>
    <mergeCell ref="I47:M47"/>
    <mergeCell ref="N47:T47"/>
    <mergeCell ref="AD32:AF32"/>
    <mergeCell ref="AH32:AI32"/>
    <mergeCell ref="AJ32:AN32"/>
    <mergeCell ref="AO32:AU32"/>
    <mergeCell ref="AV32:AY32"/>
    <mergeCell ref="AD33:AF33"/>
    <mergeCell ref="AH33:AI33"/>
    <mergeCell ref="AJ33:AN33"/>
    <mergeCell ref="AO33:AU33"/>
    <mergeCell ref="AV33:AY33"/>
    <mergeCell ref="AD34:AF34"/>
    <mergeCell ref="AH34:AI34"/>
    <mergeCell ref="AJ34:AN34"/>
    <mergeCell ref="AO34:AU34"/>
    <mergeCell ref="AV34:AY34"/>
    <mergeCell ref="AD35:AF35"/>
    <mergeCell ref="AH35:AI35"/>
    <mergeCell ref="AJ35:AN35"/>
    <mergeCell ref="AO35:AU35"/>
    <mergeCell ref="AV35:AY35"/>
    <mergeCell ref="AD36:AF36"/>
    <mergeCell ref="AH36:AI36"/>
    <mergeCell ref="AJ36:AN36"/>
    <mergeCell ref="AO36:AU36"/>
    <mergeCell ref="AV36:AY36"/>
    <mergeCell ref="AD37:AF37"/>
    <mergeCell ref="AH37:AI37"/>
    <mergeCell ref="AJ37:AN37"/>
    <mergeCell ref="AO37:AU37"/>
    <mergeCell ref="AV37:AY37"/>
    <mergeCell ref="AD38:AF38"/>
    <mergeCell ref="AH38:AI38"/>
    <mergeCell ref="AJ38:AN38"/>
    <mergeCell ref="AO38:AU38"/>
    <mergeCell ref="AV38:AY38"/>
    <mergeCell ref="AD39:AF39"/>
    <mergeCell ref="AH39:AI39"/>
    <mergeCell ref="AJ39:AN39"/>
    <mergeCell ref="AO39:AU39"/>
    <mergeCell ref="AV39:AY39"/>
    <mergeCell ref="AV42:AY42"/>
    <mergeCell ref="AD43:AF43"/>
    <mergeCell ref="AH43:AI43"/>
    <mergeCell ref="AJ43:AN43"/>
    <mergeCell ref="AO43:AU43"/>
    <mergeCell ref="AV43:AY43"/>
    <mergeCell ref="AD40:AF40"/>
    <mergeCell ref="AH40:AI40"/>
    <mergeCell ref="AJ40:AN40"/>
    <mergeCell ref="AO40:AU40"/>
    <mergeCell ref="AV40:AY40"/>
    <mergeCell ref="AD41:AF41"/>
    <mergeCell ref="AH41:AI41"/>
    <mergeCell ref="AJ41:AN41"/>
    <mergeCell ref="AO41:AU41"/>
    <mergeCell ref="AV41:AY41"/>
    <mergeCell ref="AD49:AF49"/>
    <mergeCell ref="AH49:AI49"/>
    <mergeCell ref="AJ49:AN49"/>
    <mergeCell ref="AO49:AU49"/>
    <mergeCell ref="AV49:AY49"/>
    <mergeCell ref="AD46:AF46"/>
    <mergeCell ref="AH46:AI46"/>
    <mergeCell ref="AJ46:AN46"/>
    <mergeCell ref="AO46:AU46"/>
    <mergeCell ref="AV46:AY46"/>
    <mergeCell ref="AD47:AF47"/>
    <mergeCell ref="AH47:AI47"/>
    <mergeCell ref="AJ47:AN47"/>
    <mergeCell ref="AO47:AU47"/>
    <mergeCell ref="AV47:AY47"/>
    <mergeCell ref="AJ30:AN30"/>
    <mergeCell ref="AO30:AU30"/>
    <mergeCell ref="AV30:AY30"/>
    <mergeCell ref="AD31:AF31"/>
    <mergeCell ref="AH31:AI31"/>
    <mergeCell ref="AD48:AF48"/>
    <mergeCell ref="AH48:AI48"/>
    <mergeCell ref="AJ48:AN48"/>
    <mergeCell ref="AO48:AU48"/>
    <mergeCell ref="AV48:AY48"/>
    <mergeCell ref="AD44:AF44"/>
    <mergeCell ref="AH44:AI44"/>
    <mergeCell ref="AJ44:AN44"/>
    <mergeCell ref="AO44:AU44"/>
    <mergeCell ref="AV44:AY44"/>
    <mergeCell ref="AD45:AF45"/>
    <mergeCell ref="AH45:AI45"/>
    <mergeCell ref="AJ45:AN45"/>
    <mergeCell ref="AO45:AU45"/>
    <mergeCell ref="AV45:AY45"/>
    <mergeCell ref="AD42:AF42"/>
    <mergeCell ref="AH42:AI42"/>
    <mergeCell ref="AJ42:AN42"/>
    <mergeCell ref="AO42:AU42"/>
    <mergeCell ref="AD50:AF50"/>
    <mergeCell ref="AH50:AI50"/>
    <mergeCell ref="AJ50:AN50"/>
    <mergeCell ref="AO50:AU50"/>
    <mergeCell ref="AV50:AY50"/>
    <mergeCell ref="AC51:AZ52"/>
    <mergeCell ref="AF2:AW2"/>
    <mergeCell ref="AR4:AS4"/>
    <mergeCell ref="AT4:AZ4"/>
    <mergeCell ref="AR6:AS6"/>
    <mergeCell ref="AT6:AZ6"/>
    <mergeCell ref="AR8:AS8"/>
    <mergeCell ref="AT8:AZ8"/>
    <mergeCell ref="AV9:AW9"/>
    <mergeCell ref="AE10:AH10"/>
    <mergeCell ref="AJ10:AK10"/>
    <mergeCell ref="AP10:AT10"/>
    <mergeCell ref="AE11:AI11"/>
    <mergeCell ref="AM11:AQ11"/>
    <mergeCell ref="AG18:AJ18"/>
    <mergeCell ref="AN19:AQ19"/>
    <mergeCell ref="AC29:AZ29"/>
    <mergeCell ref="AD30:AF30"/>
    <mergeCell ref="AH30:AI30"/>
  </mergeCells>
  <phoneticPr fontId="39"/>
  <pageMargins left="0.78740157480314965" right="0.19685039370078741" top="0.39370078740157483" bottom="0.19685039370078741" header="0.51181102362204722" footer="0.31496062992125984"/>
  <pageSetup paperSize="9" scale="5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B1:AY62"/>
  <sheetViews>
    <sheetView showGridLines="0" view="pageBreakPreview" zoomScale="70" zoomScaleNormal="75" zoomScaleSheetLayoutView="70" workbookViewId="0">
      <selection activeCell="A2" sqref="A2"/>
    </sheetView>
  </sheetViews>
  <sheetFormatPr defaultColWidth="5.625" defaultRowHeight="15" customHeight="1"/>
  <cols>
    <col min="1" max="1" width="1.75" style="3" customWidth="1"/>
    <col min="2" max="25" width="6.125" style="3" customWidth="1"/>
    <col min="26" max="26" width="1.5" style="3" customWidth="1"/>
    <col min="27" max="27" width="1.75" style="3" customWidth="1"/>
    <col min="28" max="51" width="6.125" style="3" customWidth="1"/>
    <col min="52" max="52" width="1.5" style="3" customWidth="1"/>
    <col min="53" max="16384" width="5.625" style="3"/>
  </cols>
  <sheetData>
    <row r="1" spans="2:51" ht="7.5" customHeight="1" thickBot="1"/>
    <row r="2" spans="2:51" ht="7.5" customHeight="1" thickBot="1">
      <c r="B2" s="4"/>
      <c r="C2" s="5"/>
      <c r="D2" s="5"/>
      <c r="E2" s="5"/>
      <c r="F2" s="5"/>
      <c r="G2" s="5"/>
      <c r="H2" s="5"/>
      <c r="I2" s="5"/>
      <c r="J2" s="5"/>
      <c r="K2" s="5"/>
      <c r="L2" s="5"/>
      <c r="M2" s="5"/>
      <c r="N2" s="5"/>
      <c r="O2" s="5"/>
      <c r="P2" s="5"/>
      <c r="Q2" s="5"/>
      <c r="R2" s="5"/>
      <c r="S2" s="5"/>
      <c r="T2" s="5"/>
      <c r="U2" s="5"/>
      <c r="V2" s="5"/>
      <c r="W2" s="6"/>
      <c r="X2" s="5"/>
      <c r="Y2" s="7"/>
      <c r="AB2" s="4"/>
      <c r="AC2" s="5"/>
      <c r="AD2" s="5"/>
      <c r="AE2" s="5"/>
      <c r="AF2" s="5"/>
      <c r="AG2" s="5"/>
      <c r="AH2" s="5"/>
      <c r="AI2" s="5"/>
      <c r="AJ2" s="5"/>
      <c r="AK2" s="5"/>
      <c r="AL2" s="5"/>
      <c r="AM2" s="5"/>
      <c r="AN2" s="5"/>
      <c r="AO2" s="5"/>
      <c r="AP2" s="5"/>
      <c r="AQ2" s="5"/>
      <c r="AR2" s="5"/>
      <c r="AS2" s="5"/>
      <c r="AT2" s="5"/>
      <c r="AU2" s="5"/>
      <c r="AV2" s="5"/>
      <c r="AW2" s="6"/>
      <c r="AX2" s="5"/>
      <c r="AY2" s="7"/>
    </row>
    <row r="3" spans="2:51" ht="25.5" customHeight="1" thickTop="1">
      <c r="B3" s="8"/>
      <c r="C3" s="9"/>
      <c r="D3" s="9"/>
      <c r="E3" s="9"/>
      <c r="F3" s="9"/>
      <c r="G3" s="930" t="s">
        <v>214</v>
      </c>
      <c r="H3" s="931"/>
      <c r="I3" s="931"/>
      <c r="J3" s="931"/>
      <c r="K3" s="931"/>
      <c r="L3" s="931"/>
      <c r="M3" s="931"/>
      <c r="N3" s="931"/>
      <c r="O3" s="931"/>
      <c r="P3" s="931"/>
      <c r="Q3" s="931"/>
      <c r="R3" s="931"/>
      <c r="S3" s="931"/>
      <c r="T3" s="932"/>
      <c r="U3" s="9"/>
      <c r="V3" s="9"/>
      <c r="W3" s="10"/>
      <c r="X3" s="9"/>
      <c r="Y3" s="11"/>
      <c r="AB3" s="8"/>
      <c r="AC3" s="9"/>
      <c r="AD3" s="9"/>
      <c r="AE3" s="9"/>
      <c r="AF3" s="9"/>
      <c r="AG3" s="930" t="s">
        <v>214</v>
      </c>
      <c r="AH3" s="931"/>
      <c r="AI3" s="931"/>
      <c r="AJ3" s="931"/>
      <c r="AK3" s="931"/>
      <c r="AL3" s="931"/>
      <c r="AM3" s="931"/>
      <c r="AN3" s="931"/>
      <c r="AO3" s="931"/>
      <c r="AP3" s="931"/>
      <c r="AQ3" s="931"/>
      <c r="AR3" s="931"/>
      <c r="AS3" s="931"/>
      <c r="AT3" s="932"/>
      <c r="AU3" s="9"/>
      <c r="AV3" s="9"/>
      <c r="AW3" s="10"/>
      <c r="AX3" s="9"/>
      <c r="AY3" s="11"/>
    </row>
    <row r="4" spans="2:51" ht="25.5" customHeight="1" thickBot="1">
      <c r="B4" s="8"/>
      <c r="C4" s="9"/>
      <c r="D4" s="9"/>
      <c r="E4" s="9"/>
      <c r="F4" s="9"/>
      <c r="G4" s="933"/>
      <c r="H4" s="934"/>
      <c r="I4" s="934"/>
      <c r="J4" s="934"/>
      <c r="K4" s="934"/>
      <c r="L4" s="934"/>
      <c r="M4" s="934"/>
      <c r="N4" s="934"/>
      <c r="O4" s="934"/>
      <c r="P4" s="934"/>
      <c r="Q4" s="934"/>
      <c r="R4" s="934"/>
      <c r="S4" s="934"/>
      <c r="T4" s="935"/>
      <c r="U4" s="9"/>
      <c r="V4" s="9"/>
      <c r="W4" s="10"/>
      <c r="X4" s="9"/>
      <c r="Y4" s="11"/>
      <c r="AB4" s="8"/>
      <c r="AC4" s="9"/>
      <c r="AD4" s="9"/>
      <c r="AE4" s="9"/>
      <c r="AF4" s="9"/>
      <c r="AG4" s="933"/>
      <c r="AH4" s="934"/>
      <c r="AI4" s="934"/>
      <c r="AJ4" s="934"/>
      <c r="AK4" s="934"/>
      <c r="AL4" s="934"/>
      <c r="AM4" s="934"/>
      <c r="AN4" s="934"/>
      <c r="AO4" s="934"/>
      <c r="AP4" s="934"/>
      <c r="AQ4" s="934"/>
      <c r="AR4" s="934"/>
      <c r="AS4" s="934"/>
      <c r="AT4" s="935"/>
      <c r="AU4" s="9"/>
      <c r="AV4" s="9"/>
      <c r="AW4" s="10"/>
      <c r="AX4" s="9"/>
      <c r="AY4" s="11"/>
    </row>
    <row r="5" spans="2:51" ht="7.5" customHeight="1" thickTop="1">
      <c r="B5" s="8"/>
      <c r="C5" s="9"/>
      <c r="D5" s="9"/>
      <c r="E5" s="9"/>
      <c r="F5" s="9"/>
      <c r="G5" s="12"/>
      <c r="H5" s="12"/>
      <c r="I5" s="12"/>
      <c r="J5" s="12"/>
      <c r="K5" s="12"/>
      <c r="L5" s="12"/>
      <c r="M5" s="12"/>
      <c r="N5" s="12"/>
      <c r="O5" s="12"/>
      <c r="P5" s="12"/>
      <c r="Q5" s="12"/>
      <c r="R5" s="12"/>
      <c r="S5" s="12"/>
      <c r="T5" s="12"/>
      <c r="U5" s="9"/>
      <c r="V5" s="9"/>
      <c r="W5" s="10"/>
      <c r="X5" s="9"/>
      <c r="Y5" s="11"/>
      <c r="AB5" s="8"/>
      <c r="AC5" s="9"/>
      <c r="AD5" s="9"/>
      <c r="AE5" s="9"/>
      <c r="AF5" s="9"/>
      <c r="AG5" s="12"/>
      <c r="AH5" s="12"/>
      <c r="AI5" s="12"/>
      <c r="AJ5" s="12"/>
      <c r="AK5" s="12"/>
      <c r="AL5" s="12"/>
      <c r="AM5" s="12"/>
      <c r="AN5" s="12"/>
      <c r="AO5" s="12"/>
      <c r="AP5" s="12"/>
      <c r="AQ5" s="12"/>
      <c r="AR5" s="12"/>
      <c r="AS5" s="12"/>
      <c r="AT5" s="12"/>
      <c r="AU5" s="9"/>
      <c r="AV5" s="9"/>
      <c r="AW5" s="10"/>
      <c r="AX5" s="9"/>
      <c r="AY5" s="11"/>
    </row>
    <row r="6" spans="2:51" ht="25.5" customHeight="1">
      <c r="B6" s="13"/>
      <c r="C6" s="14" t="s">
        <v>215</v>
      </c>
      <c r="O6" s="15" t="s">
        <v>216</v>
      </c>
      <c r="P6" s="922" t="s">
        <v>217</v>
      </c>
      <c r="Q6" s="922"/>
      <c r="R6" s="922"/>
      <c r="S6" s="944"/>
      <c r="T6" s="944"/>
      <c r="U6" s="944"/>
      <c r="V6" s="944"/>
      <c r="W6" s="944"/>
      <c r="X6" s="944"/>
      <c r="Y6" s="16"/>
      <c r="AB6" s="13"/>
      <c r="AC6" s="14" t="s">
        <v>215</v>
      </c>
      <c r="AO6" s="15" t="s">
        <v>216</v>
      </c>
      <c r="AP6" s="922" t="s">
        <v>217</v>
      </c>
      <c r="AQ6" s="922"/>
      <c r="AR6" s="922"/>
      <c r="AS6" s="951" t="s">
        <v>218</v>
      </c>
      <c r="AT6" s="951"/>
      <c r="AU6" s="951"/>
      <c r="AV6" s="951"/>
      <c r="AW6" s="951"/>
      <c r="AX6" s="951"/>
      <c r="AY6" s="16"/>
    </row>
    <row r="7" spans="2:51" ht="25.5" customHeight="1">
      <c r="B7" s="13"/>
      <c r="C7" s="14"/>
      <c r="D7" s="17"/>
      <c r="E7" s="18"/>
      <c r="F7" s="18"/>
      <c r="G7" s="936"/>
      <c r="H7" s="936"/>
      <c r="I7" s="936"/>
      <c r="J7" s="936"/>
      <c r="K7" s="936"/>
      <c r="L7" s="19"/>
      <c r="M7" s="19"/>
      <c r="N7" s="20"/>
      <c r="P7" s="922" t="s">
        <v>219</v>
      </c>
      <c r="Q7" s="922"/>
      <c r="R7" s="922"/>
      <c r="S7" s="953"/>
      <c r="T7" s="953"/>
      <c r="U7" s="953"/>
      <c r="V7" s="953"/>
      <c r="W7" s="953"/>
      <c r="X7" s="953"/>
      <c r="Y7" s="16"/>
      <c r="AB7" s="13"/>
      <c r="AC7" s="14"/>
      <c r="AD7" s="17"/>
      <c r="AE7" s="18"/>
      <c r="AF7" s="18"/>
      <c r="AG7" s="936"/>
      <c r="AH7" s="936"/>
      <c r="AI7" s="936"/>
      <c r="AJ7" s="936"/>
      <c r="AK7" s="936"/>
      <c r="AL7" s="19"/>
      <c r="AM7" s="19"/>
      <c r="AN7" s="20"/>
      <c r="AP7" s="922" t="s">
        <v>219</v>
      </c>
      <c r="AQ7" s="922"/>
      <c r="AR7" s="922"/>
      <c r="AS7" s="952">
        <v>41768</v>
      </c>
      <c r="AT7" s="952"/>
      <c r="AU7" s="952"/>
      <c r="AV7" s="952"/>
      <c r="AW7" s="952"/>
      <c r="AX7" s="952"/>
      <c r="AY7" s="16"/>
    </row>
    <row r="8" spans="2:51" ht="25.5" customHeight="1">
      <c r="B8" s="13"/>
      <c r="C8" s="945" t="s">
        <v>220</v>
      </c>
      <c r="D8" s="945"/>
      <c r="E8" s="946" t="s">
        <v>221</v>
      </c>
      <c r="F8" s="946"/>
      <c r="G8" s="946"/>
      <c r="H8" s="946"/>
      <c r="I8" s="946"/>
      <c r="J8" s="946"/>
      <c r="K8" s="946"/>
      <c r="L8" s="946"/>
      <c r="M8" s="19"/>
      <c r="N8" s="20"/>
      <c r="P8" s="922" t="s">
        <v>222</v>
      </c>
      <c r="Q8" s="922"/>
      <c r="R8" s="922"/>
      <c r="S8" s="944"/>
      <c r="T8" s="944"/>
      <c r="U8" s="944"/>
      <c r="V8" s="944"/>
      <c r="W8" s="944"/>
      <c r="X8" s="944"/>
      <c r="Y8" s="16"/>
      <c r="AB8" s="13"/>
      <c r="AC8" s="945" t="s">
        <v>220</v>
      </c>
      <c r="AD8" s="945"/>
      <c r="AE8" s="946" t="s">
        <v>221</v>
      </c>
      <c r="AF8" s="946"/>
      <c r="AG8" s="946"/>
      <c r="AH8" s="946"/>
      <c r="AI8" s="946"/>
      <c r="AJ8" s="946"/>
      <c r="AK8" s="946"/>
      <c r="AL8" s="946"/>
      <c r="AM8" s="19"/>
      <c r="AN8" s="20"/>
      <c r="AP8" s="922" t="s">
        <v>222</v>
      </c>
      <c r="AQ8" s="922"/>
      <c r="AR8" s="922"/>
      <c r="AS8" s="951" t="s">
        <v>223</v>
      </c>
      <c r="AT8" s="951"/>
      <c r="AU8" s="951"/>
      <c r="AV8" s="951"/>
      <c r="AW8" s="951"/>
      <c r="AX8" s="951"/>
      <c r="AY8" s="16"/>
    </row>
    <row r="9" spans="2:51" ht="25.5" customHeight="1">
      <c r="B9" s="13"/>
      <c r="C9" s="14"/>
      <c r="D9" s="17"/>
      <c r="E9" s="17"/>
      <c r="F9" s="17"/>
      <c r="G9" s="21"/>
      <c r="H9" s="21"/>
      <c r="I9" s="21"/>
      <c r="J9" s="21"/>
      <c r="K9" s="21"/>
      <c r="L9" s="20"/>
      <c r="M9" s="19"/>
      <c r="N9" s="20"/>
      <c r="P9" s="922" t="s">
        <v>224</v>
      </c>
      <c r="Q9" s="922"/>
      <c r="R9" s="922"/>
      <c r="S9" s="944"/>
      <c r="T9" s="944"/>
      <c r="U9" s="944"/>
      <c r="V9" s="944"/>
      <c r="W9" s="944"/>
      <c r="X9" s="944"/>
      <c r="Y9" s="16"/>
      <c r="AB9" s="13"/>
      <c r="AC9" s="14"/>
      <c r="AD9" s="17"/>
      <c r="AE9" s="17"/>
      <c r="AF9" s="17"/>
      <c r="AG9" s="21"/>
      <c r="AH9" s="21"/>
      <c r="AI9" s="21"/>
      <c r="AJ9" s="21"/>
      <c r="AK9" s="21"/>
      <c r="AL9" s="20"/>
      <c r="AM9" s="19"/>
      <c r="AN9" s="20"/>
      <c r="AP9" s="922" t="s">
        <v>224</v>
      </c>
      <c r="AQ9" s="922"/>
      <c r="AR9" s="922"/>
      <c r="AS9" s="951" t="s">
        <v>225</v>
      </c>
      <c r="AT9" s="951"/>
      <c r="AU9" s="951"/>
      <c r="AV9" s="951"/>
      <c r="AW9" s="951"/>
      <c r="AX9" s="951"/>
      <c r="AY9" s="16"/>
    </row>
    <row r="10" spans="2:51" ht="7.5" customHeight="1">
      <c r="B10" s="13"/>
      <c r="C10" s="14"/>
      <c r="D10" s="17"/>
      <c r="E10" s="17"/>
      <c r="F10" s="17"/>
      <c r="G10" s="21"/>
      <c r="H10" s="21"/>
      <c r="I10" s="21"/>
      <c r="J10" s="21"/>
      <c r="K10" s="21"/>
      <c r="L10" s="20"/>
      <c r="M10" s="19"/>
      <c r="N10" s="20"/>
      <c r="Q10" s="21"/>
      <c r="Y10" s="16"/>
      <c r="AB10" s="13"/>
      <c r="AC10" s="14"/>
      <c r="AD10" s="17"/>
      <c r="AE10" s="17"/>
      <c r="AF10" s="17"/>
      <c r="AG10" s="21"/>
      <c r="AH10" s="21"/>
      <c r="AI10" s="21"/>
      <c r="AJ10" s="21"/>
      <c r="AK10" s="21"/>
      <c r="AL10" s="20"/>
      <c r="AM10" s="19"/>
      <c r="AN10" s="20"/>
      <c r="AQ10" s="21"/>
      <c r="AY10" s="16"/>
    </row>
    <row r="11" spans="2:51" ht="25.5" customHeight="1">
      <c r="B11" s="13"/>
      <c r="C11" s="945" t="s">
        <v>224</v>
      </c>
      <c r="D11" s="945"/>
      <c r="E11" s="947"/>
      <c r="F11" s="947"/>
      <c r="G11" s="947"/>
      <c r="H11" s="947"/>
      <c r="I11" s="947"/>
      <c r="J11" s="947"/>
      <c r="K11" s="947"/>
      <c r="L11" s="947"/>
      <c r="M11" s="19"/>
      <c r="N11" s="20"/>
      <c r="P11" s="944" t="s">
        <v>226</v>
      </c>
      <c r="Q11" s="944"/>
      <c r="R11" s="944"/>
      <c r="S11" s="944" t="s">
        <v>227</v>
      </c>
      <c r="T11" s="944"/>
      <c r="U11" s="944"/>
      <c r="V11" s="944" t="s">
        <v>228</v>
      </c>
      <c r="W11" s="944"/>
      <c r="X11" s="944"/>
      <c r="Y11" s="11"/>
      <c r="AB11" s="13"/>
      <c r="AC11" s="945" t="s">
        <v>224</v>
      </c>
      <c r="AD11" s="945"/>
      <c r="AE11" s="1025" t="s">
        <v>229</v>
      </c>
      <c r="AF11" s="1025"/>
      <c r="AG11" s="1025"/>
      <c r="AH11" s="1025"/>
      <c r="AI11" s="1025"/>
      <c r="AJ11" s="1025"/>
      <c r="AK11" s="1025"/>
      <c r="AL11" s="1025"/>
      <c r="AM11" s="19"/>
      <c r="AN11" s="20"/>
      <c r="AP11" s="944" t="s">
        <v>226</v>
      </c>
      <c r="AQ11" s="944"/>
      <c r="AR11" s="944"/>
      <c r="AS11" s="944" t="s">
        <v>227</v>
      </c>
      <c r="AT11" s="944"/>
      <c r="AU11" s="944"/>
      <c r="AV11" s="944" t="s">
        <v>228</v>
      </c>
      <c r="AW11" s="944"/>
      <c r="AX11" s="944"/>
      <c r="AY11" s="11"/>
    </row>
    <row r="12" spans="2:51" ht="25.5" customHeight="1">
      <c r="B12" s="13"/>
      <c r="C12" s="14"/>
      <c r="D12" s="17"/>
      <c r="E12" s="17"/>
      <c r="F12" s="17"/>
      <c r="G12" s="20"/>
      <c r="H12" s="20"/>
      <c r="I12" s="20"/>
      <c r="J12" s="20"/>
      <c r="K12" s="20"/>
      <c r="L12" s="20"/>
      <c r="M12" s="19"/>
      <c r="N12" s="20"/>
      <c r="P12" s="922"/>
      <c r="Q12" s="922"/>
      <c r="R12" s="922"/>
      <c r="S12" s="922"/>
      <c r="T12" s="922"/>
      <c r="U12" s="922"/>
      <c r="V12" s="922"/>
      <c r="W12" s="922"/>
      <c r="X12" s="922"/>
      <c r="Y12" s="11"/>
      <c r="AB12" s="13"/>
      <c r="AC12" s="14"/>
      <c r="AD12" s="17"/>
      <c r="AE12" s="17"/>
      <c r="AF12" s="17"/>
      <c r="AG12" s="20"/>
      <c r="AH12" s="20"/>
      <c r="AI12" s="20"/>
      <c r="AJ12" s="20"/>
      <c r="AK12" s="20"/>
      <c r="AL12" s="20"/>
      <c r="AM12" s="19"/>
      <c r="AN12" s="20"/>
      <c r="AP12" s="957" t="s">
        <v>230</v>
      </c>
      <c r="AQ12" s="957"/>
      <c r="AR12" s="957"/>
      <c r="AS12" s="957" t="s">
        <v>231</v>
      </c>
      <c r="AT12" s="957"/>
      <c r="AU12" s="957"/>
      <c r="AV12" s="957" t="s">
        <v>232</v>
      </c>
      <c r="AW12" s="957"/>
      <c r="AX12" s="957"/>
      <c r="AY12" s="11"/>
    </row>
    <row r="13" spans="2:51" ht="25.5" customHeight="1">
      <c r="B13" s="13"/>
      <c r="C13" s="945" t="s">
        <v>233</v>
      </c>
      <c r="D13" s="945"/>
      <c r="E13" s="945"/>
      <c r="F13" s="945"/>
      <c r="G13" s="1026"/>
      <c r="H13" s="1026"/>
      <c r="I13" s="1026"/>
      <c r="J13" s="1026"/>
      <c r="K13" s="1026"/>
      <c r="L13" s="1026"/>
      <c r="M13" s="19" t="s">
        <v>234</v>
      </c>
      <c r="N13" s="20"/>
      <c r="P13" s="922"/>
      <c r="Q13" s="922"/>
      <c r="R13" s="922"/>
      <c r="S13" s="922"/>
      <c r="T13" s="922"/>
      <c r="U13" s="922"/>
      <c r="V13" s="922"/>
      <c r="W13" s="922"/>
      <c r="X13" s="922"/>
      <c r="Y13" s="11"/>
      <c r="AB13" s="13"/>
      <c r="AC13" s="945" t="s">
        <v>233</v>
      </c>
      <c r="AD13" s="945"/>
      <c r="AE13" s="945"/>
      <c r="AF13" s="945"/>
      <c r="AG13" s="1026" t="s">
        <v>235</v>
      </c>
      <c r="AH13" s="1026"/>
      <c r="AI13" s="1026"/>
      <c r="AJ13" s="1026"/>
      <c r="AK13" s="1026"/>
      <c r="AL13" s="1026"/>
      <c r="AM13" s="19" t="s">
        <v>234</v>
      </c>
      <c r="AN13" s="20"/>
      <c r="AP13" s="957"/>
      <c r="AQ13" s="957"/>
      <c r="AR13" s="957"/>
      <c r="AS13" s="957"/>
      <c r="AT13" s="957"/>
      <c r="AU13" s="957"/>
      <c r="AV13" s="957"/>
      <c r="AW13" s="957"/>
      <c r="AX13" s="957"/>
      <c r="AY13" s="11"/>
    </row>
    <row r="14" spans="2:51" ht="25.5" customHeight="1">
      <c r="B14" s="13"/>
      <c r="M14" s="19"/>
      <c r="N14" s="20"/>
      <c r="P14" s="922"/>
      <c r="Q14" s="922"/>
      <c r="R14" s="922"/>
      <c r="S14" s="922"/>
      <c r="T14" s="922"/>
      <c r="U14" s="922"/>
      <c r="V14" s="922"/>
      <c r="W14" s="922"/>
      <c r="X14" s="922"/>
      <c r="Y14" s="11"/>
      <c r="AB14" s="13"/>
      <c r="AM14" s="19"/>
      <c r="AN14" s="20"/>
      <c r="AP14" s="957"/>
      <c r="AQ14" s="957"/>
      <c r="AR14" s="957"/>
      <c r="AS14" s="957"/>
      <c r="AT14" s="957"/>
      <c r="AU14" s="957"/>
      <c r="AV14" s="957"/>
      <c r="AW14" s="957"/>
      <c r="AX14" s="957"/>
      <c r="AY14" s="11"/>
    </row>
    <row r="15" spans="2:51" ht="7.5" customHeight="1" thickBot="1">
      <c r="B15" s="22"/>
      <c r="C15" s="23"/>
      <c r="D15" s="23"/>
      <c r="E15" s="23"/>
      <c r="F15" s="23"/>
      <c r="G15" s="24"/>
      <c r="H15" s="24"/>
      <c r="I15" s="24"/>
      <c r="J15" s="24"/>
      <c r="K15" s="24"/>
      <c r="L15" s="24"/>
      <c r="M15" s="24"/>
      <c r="N15" s="24"/>
      <c r="O15" s="24"/>
      <c r="P15" s="24"/>
      <c r="Q15" s="24"/>
      <c r="R15" s="24"/>
      <c r="S15" s="24"/>
      <c r="T15" s="24"/>
      <c r="U15" s="23"/>
      <c r="V15" s="23"/>
      <c r="W15" s="23"/>
      <c r="X15" s="23"/>
      <c r="Y15" s="25"/>
      <c r="AB15" s="22"/>
      <c r="AC15" s="23"/>
      <c r="AD15" s="23"/>
      <c r="AE15" s="23"/>
      <c r="AF15" s="23"/>
      <c r="AG15" s="24"/>
      <c r="AH15" s="24"/>
      <c r="AI15" s="24"/>
      <c r="AJ15" s="24"/>
      <c r="AK15" s="24"/>
      <c r="AL15" s="24"/>
      <c r="AM15" s="24"/>
      <c r="AN15" s="24"/>
      <c r="AO15" s="24"/>
      <c r="AP15" s="24"/>
      <c r="AQ15" s="24"/>
      <c r="AR15" s="24"/>
      <c r="AS15" s="24"/>
      <c r="AT15" s="24"/>
      <c r="AU15" s="23"/>
      <c r="AV15" s="23"/>
      <c r="AW15" s="23"/>
      <c r="AX15" s="23"/>
      <c r="AY15" s="25"/>
    </row>
    <row r="16" spans="2:51" ht="25.5" customHeight="1" thickBot="1">
      <c r="B16" s="60"/>
      <c r="C16" s="56"/>
      <c r="D16" s="56"/>
      <c r="E16" s="56"/>
      <c r="F16" s="56"/>
      <c r="G16" s="56"/>
      <c r="H16" s="56"/>
      <c r="I16" s="901" t="s">
        <v>236</v>
      </c>
      <c r="J16" s="901"/>
      <c r="K16" s="901"/>
      <c r="L16" s="901"/>
      <c r="M16" s="901"/>
      <c r="N16" s="901"/>
      <c r="O16" s="901"/>
      <c r="P16" s="901"/>
      <c r="Q16" s="901"/>
      <c r="R16" s="901"/>
      <c r="S16" s="954" t="s">
        <v>237</v>
      </c>
      <c r="T16" s="955"/>
      <c r="U16" s="955"/>
      <c r="V16" s="955"/>
      <c r="W16" s="955"/>
      <c r="X16" s="955"/>
      <c r="Y16" s="956"/>
      <c r="AB16" s="60"/>
      <c r="AC16" s="56"/>
      <c r="AD16" s="56"/>
      <c r="AE16" s="56"/>
      <c r="AF16" s="56"/>
      <c r="AG16" s="56"/>
      <c r="AH16" s="56"/>
      <c r="AI16" s="901" t="s">
        <v>236</v>
      </c>
      <c r="AJ16" s="901"/>
      <c r="AK16" s="901"/>
      <c r="AL16" s="901"/>
      <c r="AM16" s="901"/>
      <c r="AN16" s="901"/>
      <c r="AO16" s="901"/>
      <c r="AP16" s="901"/>
      <c r="AQ16" s="901"/>
      <c r="AR16" s="901"/>
      <c r="AS16" s="954" t="s">
        <v>237</v>
      </c>
      <c r="AT16" s="955"/>
      <c r="AU16" s="955"/>
      <c r="AV16" s="955"/>
      <c r="AW16" s="955"/>
      <c r="AX16" s="955"/>
      <c r="AY16" s="956"/>
    </row>
    <row r="17" spans="2:51" s="71" customFormat="1" ht="25.5" customHeight="1" thickTop="1">
      <c r="B17" s="937" t="s">
        <v>238</v>
      </c>
      <c r="C17" s="938"/>
      <c r="D17" s="938"/>
      <c r="E17" s="938"/>
      <c r="F17" s="939"/>
      <c r="G17" s="940" t="s">
        <v>239</v>
      </c>
      <c r="H17" s="940"/>
      <c r="I17" s="940"/>
      <c r="J17" s="940"/>
      <c r="K17" s="940"/>
      <c r="L17" s="940"/>
      <c r="M17" s="940"/>
      <c r="N17" s="940"/>
      <c r="O17" s="940"/>
      <c r="P17" s="940"/>
      <c r="Q17" s="940"/>
      <c r="R17" s="940"/>
      <c r="S17" s="940"/>
      <c r="T17" s="940"/>
      <c r="U17" s="940"/>
      <c r="V17" s="940"/>
      <c r="W17" s="940"/>
      <c r="X17" s="940"/>
      <c r="Y17" s="941"/>
      <c r="AB17" s="937" t="s">
        <v>238</v>
      </c>
      <c r="AC17" s="938"/>
      <c r="AD17" s="938"/>
      <c r="AE17" s="938"/>
      <c r="AF17" s="939"/>
      <c r="AG17" s="1010" t="s">
        <v>240</v>
      </c>
      <c r="AH17" s="1011"/>
      <c r="AI17" s="1011"/>
      <c r="AJ17" s="1011"/>
      <c r="AK17" s="1011"/>
      <c r="AL17" s="1011"/>
      <c r="AM17" s="1011"/>
      <c r="AN17" s="1011"/>
      <c r="AO17" s="1011"/>
      <c r="AP17" s="1011"/>
      <c r="AQ17" s="1011"/>
      <c r="AR17" s="1011"/>
      <c r="AS17" s="1011"/>
      <c r="AT17" s="1011"/>
      <c r="AU17" s="1011"/>
      <c r="AV17" s="1011"/>
      <c r="AW17" s="1011"/>
      <c r="AX17" s="1011"/>
      <c r="AY17" s="1012"/>
    </row>
    <row r="18" spans="2:51" s="71" customFormat="1" ht="25.5" customHeight="1">
      <c r="B18" s="948" t="s">
        <v>241</v>
      </c>
      <c r="C18" s="949"/>
      <c r="D18" s="949"/>
      <c r="E18" s="949"/>
      <c r="F18" s="950"/>
      <c r="G18" s="942"/>
      <c r="H18" s="942"/>
      <c r="I18" s="942"/>
      <c r="J18" s="942"/>
      <c r="K18" s="942"/>
      <c r="L18" s="942"/>
      <c r="M18" s="942"/>
      <c r="N18" s="942"/>
      <c r="O18" s="942"/>
      <c r="P18" s="942"/>
      <c r="Q18" s="942"/>
      <c r="R18" s="942"/>
      <c r="S18" s="942"/>
      <c r="T18" s="942"/>
      <c r="U18" s="942"/>
      <c r="V18" s="942"/>
      <c r="W18" s="942"/>
      <c r="X18" s="942"/>
      <c r="Y18" s="943"/>
      <c r="AB18" s="948" t="s">
        <v>241</v>
      </c>
      <c r="AC18" s="949"/>
      <c r="AD18" s="949"/>
      <c r="AE18" s="949"/>
      <c r="AF18" s="950"/>
      <c r="AG18" s="983" t="s">
        <v>242</v>
      </c>
      <c r="AH18" s="984"/>
      <c r="AI18" s="984"/>
      <c r="AJ18" s="984"/>
      <c r="AK18" s="984"/>
      <c r="AL18" s="984"/>
      <c r="AM18" s="984"/>
      <c r="AN18" s="984"/>
      <c r="AO18" s="984"/>
      <c r="AP18" s="984"/>
      <c r="AQ18" s="984"/>
      <c r="AR18" s="984"/>
      <c r="AS18" s="984"/>
      <c r="AT18" s="984"/>
      <c r="AU18" s="984"/>
      <c r="AV18" s="984"/>
      <c r="AW18" s="984"/>
      <c r="AX18" s="984"/>
      <c r="AY18" s="985"/>
    </row>
    <row r="19" spans="2:51" s="71" customFormat="1" ht="25.5" customHeight="1">
      <c r="B19" s="948" t="s">
        <v>243</v>
      </c>
      <c r="C19" s="949"/>
      <c r="D19" s="949"/>
      <c r="E19" s="949"/>
      <c r="F19" s="950"/>
      <c r="G19" s="942"/>
      <c r="H19" s="942"/>
      <c r="I19" s="942"/>
      <c r="J19" s="942"/>
      <c r="K19" s="942"/>
      <c r="L19" s="942"/>
      <c r="M19" s="942"/>
      <c r="N19" s="958" t="s">
        <v>244</v>
      </c>
      <c r="O19" s="959"/>
      <c r="P19" s="959"/>
      <c r="Q19" s="959"/>
      <c r="R19" s="960"/>
      <c r="S19" s="887"/>
      <c r="T19" s="887"/>
      <c r="U19" s="887"/>
      <c r="V19" s="887"/>
      <c r="W19" s="887"/>
      <c r="X19" s="887"/>
      <c r="Y19" s="888"/>
      <c r="AB19" s="948" t="s">
        <v>243</v>
      </c>
      <c r="AC19" s="949"/>
      <c r="AD19" s="949"/>
      <c r="AE19" s="949"/>
      <c r="AF19" s="950"/>
      <c r="AG19" s="984" t="s">
        <v>242</v>
      </c>
      <c r="AH19" s="984"/>
      <c r="AI19" s="984"/>
      <c r="AJ19" s="984"/>
      <c r="AK19" s="984"/>
      <c r="AL19" s="984"/>
      <c r="AM19" s="984"/>
      <c r="AN19" s="958" t="s">
        <v>244</v>
      </c>
      <c r="AO19" s="959"/>
      <c r="AP19" s="959"/>
      <c r="AQ19" s="959"/>
      <c r="AR19" s="960"/>
      <c r="AS19" s="1013" t="s">
        <v>245</v>
      </c>
      <c r="AT19" s="1013"/>
      <c r="AU19" s="1013"/>
      <c r="AV19" s="1013"/>
      <c r="AW19" s="1013"/>
      <c r="AX19" s="1013"/>
      <c r="AY19" s="1014"/>
    </row>
    <row r="20" spans="2:51" s="71" customFormat="1" ht="25.5" customHeight="1">
      <c r="B20" s="948" t="s">
        <v>246</v>
      </c>
      <c r="C20" s="949"/>
      <c r="D20" s="949"/>
      <c r="E20" s="949"/>
      <c r="F20" s="950"/>
      <c r="G20" s="998"/>
      <c r="H20" s="942"/>
      <c r="I20" s="942"/>
      <c r="J20" s="942"/>
      <c r="K20" s="942"/>
      <c r="L20" s="942"/>
      <c r="M20" s="942"/>
      <c r="N20" s="942"/>
      <c r="O20" s="942"/>
      <c r="P20" s="942"/>
      <c r="Q20" s="942"/>
      <c r="R20" s="942"/>
      <c r="S20" s="942"/>
      <c r="T20" s="942"/>
      <c r="U20" s="942"/>
      <c r="V20" s="942"/>
      <c r="W20" s="942"/>
      <c r="X20" s="942"/>
      <c r="Y20" s="943"/>
      <c r="AB20" s="948" t="s">
        <v>246</v>
      </c>
      <c r="AC20" s="949"/>
      <c r="AD20" s="949"/>
      <c r="AE20" s="949"/>
      <c r="AF20" s="950"/>
      <c r="AG20" s="983" t="s">
        <v>247</v>
      </c>
      <c r="AH20" s="984"/>
      <c r="AI20" s="984"/>
      <c r="AJ20" s="984"/>
      <c r="AK20" s="984"/>
      <c r="AL20" s="984"/>
      <c r="AM20" s="984"/>
      <c r="AN20" s="984"/>
      <c r="AO20" s="984"/>
      <c r="AP20" s="984"/>
      <c r="AQ20" s="984"/>
      <c r="AR20" s="984"/>
      <c r="AS20" s="984"/>
      <c r="AT20" s="984"/>
      <c r="AU20" s="984"/>
      <c r="AV20" s="984"/>
      <c r="AW20" s="984"/>
      <c r="AX20" s="984"/>
      <c r="AY20" s="985"/>
    </row>
    <row r="21" spans="2:51" ht="22.5" customHeight="1">
      <c r="B21" s="948" t="s">
        <v>248</v>
      </c>
      <c r="C21" s="949"/>
      <c r="D21" s="949"/>
      <c r="E21" s="949"/>
      <c r="F21" s="949"/>
      <c r="G21" s="949"/>
      <c r="H21" s="949"/>
      <c r="I21" s="949"/>
      <c r="J21" s="949"/>
      <c r="K21" s="949"/>
      <c r="L21" s="949"/>
      <c r="M21" s="986"/>
      <c r="N21" s="986"/>
      <c r="O21" s="949"/>
      <c r="P21" s="949"/>
      <c r="Q21" s="949"/>
      <c r="R21" s="949"/>
      <c r="S21" s="949"/>
      <c r="T21" s="949"/>
      <c r="U21" s="949"/>
      <c r="V21" s="949"/>
      <c r="W21" s="949"/>
      <c r="X21" s="949"/>
      <c r="Y21" s="987"/>
      <c r="AB21" s="948" t="s">
        <v>248</v>
      </c>
      <c r="AC21" s="949"/>
      <c r="AD21" s="949"/>
      <c r="AE21" s="949"/>
      <c r="AF21" s="949"/>
      <c r="AG21" s="949"/>
      <c r="AH21" s="949"/>
      <c r="AI21" s="949"/>
      <c r="AJ21" s="949"/>
      <c r="AK21" s="949"/>
      <c r="AL21" s="949"/>
      <c r="AM21" s="986"/>
      <c r="AN21" s="986"/>
      <c r="AO21" s="949"/>
      <c r="AP21" s="949"/>
      <c r="AQ21" s="949"/>
      <c r="AR21" s="949"/>
      <c r="AS21" s="949"/>
      <c r="AT21" s="949"/>
      <c r="AU21" s="949"/>
      <c r="AV21" s="949"/>
      <c r="AW21" s="949"/>
      <c r="AX21" s="949"/>
      <c r="AY21" s="987"/>
    </row>
    <row r="22" spans="2:51" ht="25.5" customHeight="1">
      <c r="B22" s="999" t="s">
        <v>249</v>
      </c>
      <c r="C22" s="1000"/>
      <c r="D22" s="1000"/>
      <c r="E22" s="1000"/>
      <c r="F22" s="1000"/>
      <c r="G22" s="1000"/>
      <c r="H22" s="1000"/>
      <c r="I22" s="1000"/>
      <c r="J22" s="1000"/>
      <c r="K22" s="1000"/>
      <c r="L22" s="1001"/>
      <c r="M22" s="26"/>
      <c r="N22" s="27"/>
      <c r="O22" s="1002" t="s">
        <v>250</v>
      </c>
      <c r="P22" s="1003"/>
      <c r="Q22" s="1003"/>
      <c r="R22" s="1003"/>
      <c r="S22" s="1003"/>
      <c r="T22" s="1003"/>
      <c r="U22" s="1003"/>
      <c r="V22" s="1003"/>
      <c r="W22" s="1003"/>
      <c r="X22" s="1003"/>
      <c r="Y22" s="1004"/>
      <c r="AB22" s="999" t="s">
        <v>249</v>
      </c>
      <c r="AC22" s="1000"/>
      <c r="AD22" s="1000"/>
      <c r="AE22" s="1000"/>
      <c r="AF22" s="1000"/>
      <c r="AG22" s="1000"/>
      <c r="AH22" s="1000"/>
      <c r="AI22" s="1000"/>
      <c r="AJ22" s="1000"/>
      <c r="AK22" s="1000"/>
      <c r="AL22" s="1001"/>
      <c r="AM22" s="26"/>
      <c r="AN22" s="27"/>
      <c r="AO22" s="1002" t="s">
        <v>250</v>
      </c>
      <c r="AP22" s="1003"/>
      <c r="AQ22" s="1003"/>
      <c r="AR22" s="1003"/>
      <c r="AS22" s="1003"/>
      <c r="AT22" s="1003"/>
      <c r="AU22" s="1003"/>
      <c r="AV22" s="1003"/>
      <c r="AW22" s="1003"/>
      <c r="AX22" s="1003"/>
      <c r="AY22" s="1004"/>
    </row>
    <row r="23" spans="2:51" s="71" customFormat="1" ht="20.25" customHeight="1">
      <c r="B23" s="881"/>
      <c r="C23" s="882"/>
      <c r="D23" s="882"/>
      <c r="E23" s="882"/>
      <c r="F23" s="882"/>
      <c r="G23" s="882"/>
      <c r="H23" s="882"/>
      <c r="I23" s="882"/>
      <c r="J23" s="882"/>
      <c r="K23" s="882"/>
      <c r="L23" s="1007"/>
      <c r="M23" s="73"/>
      <c r="N23" s="73"/>
      <c r="O23" s="889"/>
      <c r="P23" s="890"/>
      <c r="Q23" s="890"/>
      <c r="R23" s="890"/>
      <c r="S23" s="890"/>
      <c r="T23" s="890"/>
      <c r="U23" s="890"/>
      <c r="V23" s="890"/>
      <c r="W23" s="890"/>
      <c r="X23" s="890"/>
      <c r="Y23" s="891"/>
      <c r="AB23" s="1040" t="s">
        <v>251</v>
      </c>
      <c r="AC23" s="1041"/>
      <c r="AD23" s="1041"/>
      <c r="AE23" s="1041"/>
      <c r="AF23" s="1041"/>
      <c r="AG23" s="1041"/>
      <c r="AH23" s="1041"/>
      <c r="AI23" s="1041"/>
      <c r="AJ23" s="1041"/>
      <c r="AK23" s="1041"/>
      <c r="AL23" s="1042"/>
      <c r="AM23" s="73"/>
      <c r="AN23" s="73"/>
      <c r="AO23" s="1046" t="s">
        <v>252</v>
      </c>
      <c r="AP23" s="1047"/>
      <c r="AQ23" s="1047"/>
      <c r="AR23" s="1047"/>
      <c r="AS23" s="1047"/>
      <c r="AT23" s="1047"/>
      <c r="AU23" s="1047"/>
      <c r="AV23" s="1047"/>
      <c r="AW23" s="1047"/>
      <c r="AX23" s="1047"/>
      <c r="AY23" s="1048"/>
    </row>
    <row r="24" spans="2:51" s="71" customFormat="1" ht="20.25" customHeight="1">
      <c r="B24" s="881"/>
      <c r="C24" s="882"/>
      <c r="D24" s="882"/>
      <c r="E24" s="882"/>
      <c r="F24" s="882"/>
      <c r="G24" s="882"/>
      <c r="H24" s="882"/>
      <c r="I24" s="882"/>
      <c r="J24" s="882"/>
      <c r="K24" s="882"/>
      <c r="L24" s="1007"/>
      <c r="M24" s="73"/>
      <c r="N24" s="73"/>
      <c r="O24" s="889"/>
      <c r="P24" s="890"/>
      <c r="Q24" s="890"/>
      <c r="R24" s="890"/>
      <c r="S24" s="890"/>
      <c r="T24" s="890"/>
      <c r="U24" s="890"/>
      <c r="V24" s="890"/>
      <c r="W24" s="890"/>
      <c r="X24" s="890"/>
      <c r="Y24" s="891"/>
      <c r="AB24" s="1040"/>
      <c r="AC24" s="1041"/>
      <c r="AD24" s="1041"/>
      <c r="AE24" s="1041"/>
      <c r="AF24" s="1041"/>
      <c r="AG24" s="1041"/>
      <c r="AH24" s="1041"/>
      <c r="AI24" s="1041"/>
      <c r="AJ24" s="1041"/>
      <c r="AK24" s="1041"/>
      <c r="AL24" s="1042"/>
      <c r="AM24" s="73"/>
      <c r="AN24" s="73"/>
      <c r="AO24" s="1046"/>
      <c r="AP24" s="1047"/>
      <c r="AQ24" s="1047"/>
      <c r="AR24" s="1047"/>
      <c r="AS24" s="1047"/>
      <c r="AT24" s="1047"/>
      <c r="AU24" s="1047"/>
      <c r="AV24" s="1047"/>
      <c r="AW24" s="1047"/>
      <c r="AX24" s="1047"/>
      <c r="AY24" s="1048"/>
    </row>
    <row r="25" spans="2:51" s="71" customFormat="1" ht="20.25" customHeight="1">
      <c r="B25" s="881"/>
      <c r="C25" s="882"/>
      <c r="D25" s="882"/>
      <c r="E25" s="882"/>
      <c r="F25" s="882"/>
      <c r="G25" s="882"/>
      <c r="H25" s="882"/>
      <c r="I25" s="882"/>
      <c r="J25" s="882"/>
      <c r="K25" s="882"/>
      <c r="L25" s="1007"/>
      <c r="M25" s="73"/>
      <c r="N25" s="73"/>
      <c r="O25" s="889"/>
      <c r="P25" s="890"/>
      <c r="Q25" s="890"/>
      <c r="R25" s="890"/>
      <c r="S25" s="890"/>
      <c r="T25" s="890"/>
      <c r="U25" s="890"/>
      <c r="V25" s="890"/>
      <c r="W25" s="890"/>
      <c r="X25" s="890"/>
      <c r="Y25" s="891"/>
      <c r="AB25" s="1040"/>
      <c r="AC25" s="1041"/>
      <c r="AD25" s="1041"/>
      <c r="AE25" s="1041"/>
      <c r="AF25" s="1041"/>
      <c r="AG25" s="1041"/>
      <c r="AH25" s="1041"/>
      <c r="AI25" s="1041"/>
      <c r="AJ25" s="1041"/>
      <c r="AK25" s="1041"/>
      <c r="AL25" s="1042"/>
      <c r="AM25" s="73"/>
      <c r="AN25" s="73"/>
      <c r="AO25" s="1046"/>
      <c r="AP25" s="1047"/>
      <c r="AQ25" s="1047"/>
      <c r="AR25" s="1047"/>
      <c r="AS25" s="1047"/>
      <c r="AT25" s="1047"/>
      <c r="AU25" s="1047"/>
      <c r="AV25" s="1047"/>
      <c r="AW25" s="1047"/>
      <c r="AX25" s="1047"/>
      <c r="AY25" s="1048"/>
    </row>
    <row r="26" spans="2:51" s="71" customFormat="1" ht="20.25" customHeight="1">
      <c r="B26" s="881"/>
      <c r="C26" s="882"/>
      <c r="D26" s="882"/>
      <c r="E26" s="882"/>
      <c r="F26" s="882"/>
      <c r="G26" s="882"/>
      <c r="H26" s="882"/>
      <c r="I26" s="882"/>
      <c r="J26" s="882"/>
      <c r="K26" s="882"/>
      <c r="L26" s="1007"/>
      <c r="M26" s="73"/>
      <c r="N26" s="73"/>
      <c r="O26" s="889"/>
      <c r="P26" s="890"/>
      <c r="Q26" s="890"/>
      <c r="R26" s="890"/>
      <c r="S26" s="890"/>
      <c r="T26" s="890"/>
      <c r="U26" s="890"/>
      <c r="V26" s="890"/>
      <c r="W26" s="890"/>
      <c r="X26" s="890"/>
      <c r="Y26" s="891"/>
      <c r="AB26" s="1040"/>
      <c r="AC26" s="1041"/>
      <c r="AD26" s="1041"/>
      <c r="AE26" s="1041"/>
      <c r="AF26" s="1041"/>
      <c r="AG26" s="1041"/>
      <c r="AH26" s="1041"/>
      <c r="AI26" s="1041"/>
      <c r="AJ26" s="1041"/>
      <c r="AK26" s="1041"/>
      <c r="AL26" s="1042"/>
      <c r="AM26" s="73"/>
      <c r="AN26" s="73"/>
      <c r="AO26" s="1046"/>
      <c r="AP26" s="1047"/>
      <c r="AQ26" s="1047"/>
      <c r="AR26" s="1047"/>
      <c r="AS26" s="1047"/>
      <c r="AT26" s="1047"/>
      <c r="AU26" s="1047"/>
      <c r="AV26" s="1047"/>
      <c r="AW26" s="1047"/>
      <c r="AX26" s="1047"/>
      <c r="AY26" s="1048"/>
    </row>
    <row r="27" spans="2:51" s="71" customFormat="1" ht="20.25" customHeight="1">
      <c r="B27" s="884"/>
      <c r="C27" s="885"/>
      <c r="D27" s="885"/>
      <c r="E27" s="885"/>
      <c r="F27" s="885"/>
      <c r="G27" s="885"/>
      <c r="H27" s="885"/>
      <c r="I27" s="885"/>
      <c r="J27" s="885"/>
      <c r="K27" s="885"/>
      <c r="L27" s="1008"/>
      <c r="M27" s="74"/>
      <c r="N27" s="74"/>
      <c r="O27" s="892"/>
      <c r="P27" s="893"/>
      <c r="Q27" s="893"/>
      <c r="R27" s="893"/>
      <c r="S27" s="893"/>
      <c r="T27" s="893"/>
      <c r="U27" s="893"/>
      <c r="V27" s="893"/>
      <c r="W27" s="893"/>
      <c r="X27" s="893"/>
      <c r="Y27" s="894"/>
      <c r="AB27" s="1043"/>
      <c r="AC27" s="1044"/>
      <c r="AD27" s="1044"/>
      <c r="AE27" s="1044"/>
      <c r="AF27" s="1044"/>
      <c r="AG27" s="1044"/>
      <c r="AH27" s="1044"/>
      <c r="AI27" s="1044"/>
      <c r="AJ27" s="1044"/>
      <c r="AK27" s="1044"/>
      <c r="AL27" s="1045"/>
      <c r="AM27" s="74"/>
      <c r="AN27" s="74"/>
      <c r="AO27" s="1049"/>
      <c r="AP27" s="1050"/>
      <c r="AQ27" s="1050"/>
      <c r="AR27" s="1050"/>
      <c r="AS27" s="1050"/>
      <c r="AT27" s="1050"/>
      <c r="AU27" s="1050"/>
      <c r="AV27" s="1050"/>
      <c r="AW27" s="1050"/>
      <c r="AX27" s="1050"/>
      <c r="AY27" s="1051"/>
    </row>
    <row r="28" spans="2:51" ht="25.5" customHeight="1">
      <c r="B28" s="927" t="s">
        <v>253</v>
      </c>
      <c r="C28" s="928"/>
      <c r="D28" s="928"/>
      <c r="E28" s="928"/>
      <c r="F28" s="928"/>
      <c r="G28" s="928"/>
      <c r="H28" s="928"/>
      <c r="I28" s="928"/>
      <c r="J28" s="928"/>
      <c r="K28" s="928"/>
      <c r="L28" s="928"/>
      <c r="M28" s="928"/>
      <c r="N28" s="928"/>
      <c r="O28" s="928"/>
      <c r="P28" s="928"/>
      <c r="Q28" s="928"/>
      <c r="R28" s="928"/>
      <c r="S28" s="928"/>
      <c r="T28" s="928"/>
      <c r="U28" s="928"/>
      <c r="V28" s="928"/>
      <c r="W28" s="928"/>
      <c r="X28" s="928"/>
      <c r="Y28" s="1009"/>
      <c r="AB28" s="927" t="s">
        <v>253</v>
      </c>
      <c r="AC28" s="928"/>
      <c r="AD28" s="928"/>
      <c r="AE28" s="928"/>
      <c r="AF28" s="928"/>
      <c r="AG28" s="928"/>
      <c r="AH28" s="928"/>
      <c r="AI28" s="928"/>
      <c r="AJ28" s="928"/>
      <c r="AK28" s="928"/>
      <c r="AL28" s="928"/>
      <c r="AM28" s="928"/>
      <c r="AN28" s="928"/>
      <c r="AO28" s="928"/>
      <c r="AP28" s="928"/>
      <c r="AQ28" s="928"/>
      <c r="AR28" s="928"/>
      <c r="AS28" s="928"/>
      <c r="AT28" s="928"/>
      <c r="AU28" s="928"/>
      <c r="AV28" s="928"/>
      <c r="AW28" s="928"/>
      <c r="AX28" s="928"/>
      <c r="AY28" s="1009"/>
    </row>
    <row r="29" spans="2:51" s="72" customFormat="1" ht="25.5" customHeight="1">
      <c r="B29" s="881"/>
      <c r="C29" s="882"/>
      <c r="D29" s="882"/>
      <c r="E29" s="882"/>
      <c r="F29" s="882"/>
      <c r="G29" s="882"/>
      <c r="H29" s="882"/>
      <c r="I29" s="882"/>
      <c r="J29" s="882"/>
      <c r="K29" s="882"/>
      <c r="L29" s="882"/>
      <c r="M29" s="882"/>
      <c r="N29" s="882"/>
      <c r="O29" s="882"/>
      <c r="P29" s="882"/>
      <c r="Q29" s="882"/>
      <c r="R29" s="882"/>
      <c r="S29" s="882"/>
      <c r="T29" s="882"/>
      <c r="U29" s="882"/>
      <c r="V29" s="882"/>
      <c r="W29" s="882"/>
      <c r="X29" s="882"/>
      <c r="Y29" s="883"/>
      <c r="AB29" s="1040" t="s">
        <v>254</v>
      </c>
      <c r="AC29" s="1041"/>
      <c r="AD29" s="1041"/>
      <c r="AE29" s="1041"/>
      <c r="AF29" s="1041"/>
      <c r="AG29" s="1041"/>
      <c r="AH29" s="1041"/>
      <c r="AI29" s="1041"/>
      <c r="AJ29" s="1041"/>
      <c r="AK29" s="1041"/>
      <c r="AL29" s="1041"/>
      <c r="AM29" s="1041"/>
      <c r="AN29" s="1041"/>
      <c r="AO29" s="1041"/>
      <c r="AP29" s="1041"/>
      <c r="AQ29" s="1041"/>
      <c r="AR29" s="1041"/>
      <c r="AS29" s="1041"/>
      <c r="AT29" s="1041"/>
      <c r="AU29" s="1041"/>
      <c r="AV29" s="1041"/>
      <c r="AW29" s="1041"/>
      <c r="AX29" s="1041"/>
      <c r="AY29" s="1066"/>
    </row>
    <row r="30" spans="2:51" s="72" customFormat="1" ht="25.5" customHeight="1">
      <c r="B30" s="881"/>
      <c r="C30" s="882"/>
      <c r="D30" s="882"/>
      <c r="E30" s="882"/>
      <c r="F30" s="882"/>
      <c r="G30" s="882"/>
      <c r="H30" s="882"/>
      <c r="I30" s="882"/>
      <c r="J30" s="882"/>
      <c r="K30" s="882"/>
      <c r="L30" s="882"/>
      <c r="M30" s="882"/>
      <c r="N30" s="882"/>
      <c r="O30" s="882"/>
      <c r="P30" s="882"/>
      <c r="Q30" s="882"/>
      <c r="R30" s="882"/>
      <c r="S30" s="882"/>
      <c r="T30" s="882"/>
      <c r="U30" s="882"/>
      <c r="V30" s="882"/>
      <c r="W30" s="882"/>
      <c r="X30" s="882"/>
      <c r="Y30" s="883"/>
      <c r="AB30" s="1040"/>
      <c r="AC30" s="1041"/>
      <c r="AD30" s="1041"/>
      <c r="AE30" s="1041"/>
      <c r="AF30" s="1041"/>
      <c r="AG30" s="1041"/>
      <c r="AH30" s="1041"/>
      <c r="AI30" s="1041"/>
      <c r="AJ30" s="1041"/>
      <c r="AK30" s="1041"/>
      <c r="AL30" s="1041"/>
      <c r="AM30" s="1041"/>
      <c r="AN30" s="1041"/>
      <c r="AO30" s="1041"/>
      <c r="AP30" s="1041"/>
      <c r="AQ30" s="1041"/>
      <c r="AR30" s="1041"/>
      <c r="AS30" s="1041"/>
      <c r="AT30" s="1041"/>
      <c r="AU30" s="1041"/>
      <c r="AV30" s="1041"/>
      <c r="AW30" s="1041"/>
      <c r="AX30" s="1041"/>
      <c r="AY30" s="1066"/>
    </row>
    <row r="31" spans="2:51" s="72" customFormat="1" ht="25.5" customHeight="1">
      <c r="B31" s="881"/>
      <c r="C31" s="882"/>
      <c r="D31" s="882"/>
      <c r="E31" s="882"/>
      <c r="F31" s="882"/>
      <c r="G31" s="882"/>
      <c r="H31" s="882"/>
      <c r="I31" s="882"/>
      <c r="J31" s="882"/>
      <c r="K31" s="882"/>
      <c r="L31" s="882"/>
      <c r="M31" s="882"/>
      <c r="N31" s="882"/>
      <c r="O31" s="882"/>
      <c r="P31" s="882"/>
      <c r="Q31" s="882"/>
      <c r="R31" s="882"/>
      <c r="S31" s="882"/>
      <c r="T31" s="882"/>
      <c r="U31" s="882"/>
      <c r="V31" s="882"/>
      <c r="W31" s="882"/>
      <c r="X31" s="882"/>
      <c r="Y31" s="883"/>
      <c r="AB31" s="1040"/>
      <c r="AC31" s="1041"/>
      <c r="AD31" s="1041"/>
      <c r="AE31" s="1041"/>
      <c r="AF31" s="1041"/>
      <c r="AG31" s="1041"/>
      <c r="AH31" s="1041"/>
      <c r="AI31" s="1041"/>
      <c r="AJ31" s="1041"/>
      <c r="AK31" s="1041"/>
      <c r="AL31" s="1041"/>
      <c r="AM31" s="1041"/>
      <c r="AN31" s="1041"/>
      <c r="AO31" s="1041"/>
      <c r="AP31" s="1041"/>
      <c r="AQ31" s="1041"/>
      <c r="AR31" s="1041"/>
      <c r="AS31" s="1041"/>
      <c r="AT31" s="1041"/>
      <c r="AU31" s="1041"/>
      <c r="AV31" s="1041"/>
      <c r="AW31" s="1041"/>
      <c r="AX31" s="1041"/>
      <c r="AY31" s="1066"/>
    </row>
    <row r="32" spans="2:51" s="72" customFormat="1" ht="25.5" customHeight="1">
      <c r="B32" s="884"/>
      <c r="C32" s="885"/>
      <c r="D32" s="885"/>
      <c r="E32" s="885"/>
      <c r="F32" s="885"/>
      <c r="G32" s="885"/>
      <c r="H32" s="885"/>
      <c r="I32" s="885"/>
      <c r="J32" s="885"/>
      <c r="K32" s="885"/>
      <c r="L32" s="885"/>
      <c r="M32" s="885"/>
      <c r="N32" s="885"/>
      <c r="O32" s="885"/>
      <c r="P32" s="885"/>
      <c r="Q32" s="885"/>
      <c r="R32" s="885"/>
      <c r="S32" s="885"/>
      <c r="T32" s="885"/>
      <c r="U32" s="885"/>
      <c r="V32" s="885"/>
      <c r="W32" s="885"/>
      <c r="X32" s="885"/>
      <c r="Y32" s="886"/>
      <c r="AB32" s="1043"/>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67"/>
    </row>
    <row r="33" spans="2:51" ht="25.5" customHeight="1">
      <c r="B33" s="927" t="s">
        <v>255</v>
      </c>
      <c r="C33" s="928"/>
      <c r="D33" s="928"/>
      <c r="E33" s="928"/>
      <c r="F33" s="928"/>
      <c r="G33" s="928"/>
      <c r="H33" s="928"/>
      <c r="I33" s="928"/>
      <c r="J33" s="928"/>
      <c r="K33" s="928"/>
      <c r="L33" s="928"/>
      <c r="M33" s="929"/>
      <c r="N33" s="991" t="s">
        <v>256</v>
      </c>
      <c r="O33" s="992"/>
      <c r="P33" s="992"/>
      <c r="Q33" s="992"/>
      <c r="R33" s="992"/>
      <c r="S33" s="992"/>
      <c r="T33" s="992"/>
      <c r="U33" s="992"/>
      <c r="V33" s="992"/>
      <c r="W33" s="992"/>
      <c r="X33" s="992"/>
      <c r="Y33" s="993"/>
      <c r="AB33" s="927" t="s">
        <v>255</v>
      </c>
      <c r="AC33" s="928"/>
      <c r="AD33" s="928"/>
      <c r="AE33" s="928"/>
      <c r="AF33" s="928"/>
      <c r="AG33" s="928"/>
      <c r="AH33" s="928"/>
      <c r="AI33" s="928"/>
      <c r="AJ33" s="928"/>
      <c r="AK33" s="928"/>
      <c r="AL33" s="928"/>
      <c r="AM33" s="929"/>
      <c r="AN33" s="991" t="s">
        <v>257</v>
      </c>
      <c r="AO33" s="992"/>
      <c r="AP33" s="992"/>
      <c r="AQ33" s="992"/>
      <c r="AR33" s="992"/>
      <c r="AS33" s="992"/>
      <c r="AT33" s="992"/>
      <c r="AU33" s="992"/>
      <c r="AV33" s="992"/>
      <c r="AW33" s="992"/>
      <c r="AX33" s="992"/>
      <c r="AY33" s="993"/>
    </row>
    <row r="34" spans="2:51" s="72" customFormat="1" ht="25.5" customHeight="1">
      <c r="B34" s="871" t="s">
        <v>258</v>
      </c>
      <c r="C34" s="872"/>
      <c r="D34" s="872"/>
      <c r="E34" s="873"/>
      <c r="F34" s="873"/>
      <c r="G34" s="873"/>
      <c r="H34" s="873"/>
      <c r="I34" s="873"/>
      <c r="J34" s="873"/>
      <c r="K34" s="873"/>
      <c r="L34" s="873"/>
      <c r="M34" s="978"/>
      <c r="N34" s="872" t="s">
        <v>258</v>
      </c>
      <c r="O34" s="872"/>
      <c r="P34" s="872"/>
      <c r="Q34" s="873"/>
      <c r="R34" s="873"/>
      <c r="S34" s="873"/>
      <c r="T34" s="873"/>
      <c r="U34" s="873"/>
      <c r="V34" s="873"/>
      <c r="W34" s="873"/>
      <c r="X34" s="873"/>
      <c r="Y34" s="874"/>
      <c r="AB34" s="878" t="s">
        <v>258</v>
      </c>
      <c r="AC34" s="879"/>
      <c r="AD34" s="879"/>
      <c r="AE34" s="1016" t="s">
        <v>259</v>
      </c>
      <c r="AF34" s="1017"/>
      <c r="AG34" s="1017"/>
      <c r="AH34" s="1017"/>
      <c r="AI34" s="1017"/>
      <c r="AJ34" s="1017"/>
      <c r="AK34" s="1017"/>
      <c r="AL34" s="1017"/>
      <c r="AM34" s="1018"/>
      <c r="AN34" s="879" t="s">
        <v>258</v>
      </c>
      <c r="AO34" s="879"/>
      <c r="AP34" s="879"/>
      <c r="AQ34" s="1017" t="s">
        <v>260</v>
      </c>
      <c r="AR34" s="1017"/>
      <c r="AS34" s="1017"/>
      <c r="AT34" s="1017"/>
      <c r="AU34" s="1017"/>
      <c r="AV34" s="1017"/>
      <c r="AW34" s="1017"/>
      <c r="AX34" s="1017"/>
      <c r="AY34" s="1023"/>
    </row>
    <row r="35" spans="2:51" s="72" customFormat="1" ht="18.75" customHeight="1">
      <c r="B35" s="880" t="s">
        <v>261</v>
      </c>
      <c r="C35" s="877"/>
      <c r="D35" s="446"/>
      <c r="E35" s="873"/>
      <c r="F35" s="873"/>
      <c r="G35" s="873"/>
      <c r="H35" s="873"/>
      <c r="I35" s="873"/>
      <c r="J35" s="873"/>
      <c r="K35" s="873"/>
      <c r="L35" s="873"/>
      <c r="M35" s="978"/>
      <c r="N35" s="877" t="s">
        <v>261</v>
      </c>
      <c r="O35" s="877"/>
      <c r="P35" s="446"/>
      <c r="Q35" s="873"/>
      <c r="R35" s="873"/>
      <c r="S35" s="873"/>
      <c r="T35" s="873"/>
      <c r="U35" s="873"/>
      <c r="V35" s="873"/>
      <c r="W35" s="873"/>
      <c r="X35" s="873"/>
      <c r="Y35" s="874"/>
      <c r="AB35" s="1022" t="s">
        <v>261</v>
      </c>
      <c r="AC35" s="1015"/>
      <c r="AD35" s="410"/>
      <c r="AE35" s="1016"/>
      <c r="AF35" s="1017"/>
      <c r="AG35" s="1017"/>
      <c r="AH35" s="1017"/>
      <c r="AI35" s="1017"/>
      <c r="AJ35" s="1017"/>
      <c r="AK35" s="1017"/>
      <c r="AL35" s="1017"/>
      <c r="AM35" s="1018"/>
      <c r="AN35" s="1015" t="s">
        <v>261</v>
      </c>
      <c r="AO35" s="1015"/>
      <c r="AP35" s="411" t="s">
        <v>262</v>
      </c>
      <c r="AQ35" s="1017"/>
      <c r="AR35" s="1017"/>
      <c r="AS35" s="1017"/>
      <c r="AT35" s="1017"/>
      <c r="AU35" s="1017"/>
      <c r="AV35" s="1017"/>
      <c r="AW35" s="1017"/>
      <c r="AX35" s="1017"/>
      <c r="AY35" s="1023"/>
    </row>
    <row r="36" spans="2:51" s="72" customFormat="1" ht="18.75" customHeight="1">
      <c r="B36" s="880" t="s">
        <v>263</v>
      </c>
      <c r="C36" s="877"/>
      <c r="D36" s="446"/>
      <c r="E36" s="873"/>
      <c r="F36" s="873"/>
      <c r="G36" s="873"/>
      <c r="H36" s="873"/>
      <c r="I36" s="873"/>
      <c r="J36" s="873"/>
      <c r="K36" s="873"/>
      <c r="L36" s="873"/>
      <c r="M36" s="978"/>
      <c r="N36" s="877" t="s">
        <v>263</v>
      </c>
      <c r="O36" s="877"/>
      <c r="P36" s="446"/>
      <c r="Q36" s="873"/>
      <c r="R36" s="873"/>
      <c r="S36" s="873"/>
      <c r="T36" s="873"/>
      <c r="U36" s="873"/>
      <c r="V36" s="873"/>
      <c r="W36" s="873"/>
      <c r="X36" s="873"/>
      <c r="Y36" s="874"/>
      <c r="AB36" s="1022" t="s">
        <v>263</v>
      </c>
      <c r="AC36" s="1015"/>
      <c r="AD36" s="410"/>
      <c r="AE36" s="1016"/>
      <c r="AF36" s="1017"/>
      <c r="AG36" s="1017"/>
      <c r="AH36" s="1017"/>
      <c r="AI36" s="1017"/>
      <c r="AJ36" s="1017"/>
      <c r="AK36" s="1017"/>
      <c r="AL36" s="1017"/>
      <c r="AM36" s="1018"/>
      <c r="AN36" s="1015" t="s">
        <v>263</v>
      </c>
      <c r="AO36" s="1015"/>
      <c r="AP36" s="410"/>
      <c r="AQ36" s="1017"/>
      <c r="AR36" s="1017"/>
      <c r="AS36" s="1017"/>
      <c r="AT36" s="1017"/>
      <c r="AU36" s="1017"/>
      <c r="AV36" s="1017"/>
      <c r="AW36" s="1017"/>
      <c r="AX36" s="1017"/>
      <c r="AY36" s="1023"/>
    </row>
    <row r="37" spans="2:51" s="72" customFormat="1" ht="18.75" customHeight="1">
      <c r="B37" s="880" t="s">
        <v>264</v>
      </c>
      <c r="C37" s="877"/>
      <c r="D37" s="446"/>
      <c r="E37" s="873"/>
      <c r="F37" s="873"/>
      <c r="G37" s="873"/>
      <c r="H37" s="873"/>
      <c r="I37" s="873"/>
      <c r="J37" s="873"/>
      <c r="K37" s="873"/>
      <c r="L37" s="873"/>
      <c r="M37" s="978"/>
      <c r="N37" s="877" t="s">
        <v>264</v>
      </c>
      <c r="O37" s="877"/>
      <c r="P37" s="446"/>
      <c r="Q37" s="873"/>
      <c r="R37" s="873"/>
      <c r="S37" s="873"/>
      <c r="T37" s="873"/>
      <c r="U37" s="873"/>
      <c r="V37" s="873"/>
      <c r="W37" s="873"/>
      <c r="X37" s="873"/>
      <c r="Y37" s="874"/>
      <c r="AB37" s="1022" t="s">
        <v>264</v>
      </c>
      <c r="AC37" s="1015"/>
      <c r="AD37" s="411" t="s">
        <v>262</v>
      </c>
      <c r="AE37" s="1016"/>
      <c r="AF37" s="1017"/>
      <c r="AG37" s="1017"/>
      <c r="AH37" s="1017"/>
      <c r="AI37" s="1017"/>
      <c r="AJ37" s="1017"/>
      <c r="AK37" s="1017"/>
      <c r="AL37" s="1017"/>
      <c r="AM37" s="1018"/>
      <c r="AN37" s="1015" t="s">
        <v>264</v>
      </c>
      <c r="AO37" s="1015"/>
      <c r="AP37" s="410"/>
      <c r="AQ37" s="1017"/>
      <c r="AR37" s="1017"/>
      <c r="AS37" s="1017"/>
      <c r="AT37" s="1017"/>
      <c r="AU37" s="1017"/>
      <c r="AV37" s="1017"/>
      <c r="AW37" s="1017"/>
      <c r="AX37" s="1017"/>
      <c r="AY37" s="1023"/>
    </row>
    <row r="38" spans="2:51" s="72" customFormat="1" ht="18.75" customHeight="1">
      <c r="B38" s="880" t="s">
        <v>265</v>
      </c>
      <c r="C38" s="877"/>
      <c r="D38" s="446"/>
      <c r="E38" s="873"/>
      <c r="F38" s="873"/>
      <c r="G38" s="873"/>
      <c r="H38" s="873"/>
      <c r="I38" s="873"/>
      <c r="J38" s="873"/>
      <c r="K38" s="873"/>
      <c r="L38" s="873"/>
      <c r="M38" s="978"/>
      <c r="N38" s="877" t="s">
        <v>265</v>
      </c>
      <c r="O38" s="877"/>
      <c r="P38" s="446"/>
      <c r="Q38" s="873"/>
      <c r="R38" s="873"/>
      <c r="S38" s="873"/>
      <c r="T38" s="873"/>
      <c r="U38" s="873"/>
      <c r="V38" s="873"/>
      <c r="W38" s="873"/>
      <c r="X38" s="873"/>
      <c r="Y38" s="874"/>
      <c r="AB38" s="1022" t="s">
        <v>265</v>
      </c>
      <c r="AC38" s="1015"/>
      <c r="AD38" s="410"/>
      <c r="AE38" s="1016"/>
      <c r="AF38" s="1017"/>
      <c r="AG38" s="1017"/>
      <c r="AH38" s="1017"/>
      <c r="AI38" s="1017"/>
      <c r="AJ38" s="1017"/>
      <c r="AK38" s="1017"/>
      <c r="AL38" s="1017"/>
      <c r="AM38" s="1018"/>
      <c r="AN38" s="1015" t="s">
        <v>265</v>
      </c>
      <c r="AO38" s="1015"/>
      <c r="AP38" s="410"/>
      <c r="AQ38" s="1017"/>
      <c r="AR38" s="1017"/>
      <c r="AS38" s="1017"/>
      <c r="AT38" s="1017"/>
      <c r="AU38" s="1017"/>
      <c r="AV38" s="1017"/>
      <c r="AW38" s="1017"/>
      <c r="AX38" s="1017"/>
      <c r="AY38" s="1023"/>
    </row>
    <row r="39" spans="2:51" s="72" customFormat="1" ht="18.75" customHeight="1">
      <c r="B39" s="880" t="s">
        <v>266</v>
      </c>
      <c r="C39" s="877"/>
      <c r="D39" s="446"/>
      <c r="E39" s="875"/>
      <c r="F39" s="875"/>
      <c r="G39" s="875"/>
      <c r="H39" s="875"/>
      <c r="I39" s="875"/>
      <c r="J39" s="875"/>
      <c r="K39" s="875"/>
      <c r="L39" s="875"/>
      <c r="M39" s="979"/>
      <c r="N39" s="877" t="s">
        <v>266</v>
      </c>
      <c r="O39" s="877"/>
      <c r="P39" s="446"/>
      <c r="Q39" s="875"/>
      <c r="R39" s="875"/>
      <c r="S39" s="875"/>
      <c r="T39" s="875"/>
      <c r="U39" s="875"/>
      <c r="V39" s="875"/>
      <c r="W39" s="875"/>
      <c r="X39" s="875"/>
      <c r="Y39" s="876"/>
      <c r="AB39" s="1022" t="s">
        <v>266</v>
      </c>
      <c r="AC39" s="1015"/>
      <c r="AD39" s="410"/>
      <c r="AE39" s="1019"/>
      <c r="AF39" s="1020"/>
      <c r="AG39" s="1020"/>
      <c r="AH39" s="1020"/>
      <c r="AI39" s="1020"/>
      <c r="AJ39" s="1020"/>
      <c r="AK39" s="1020"/>
      <c r="AL39" s="1020"/>
      <c r="AM39" s="1021"/>
      <c r="AN39" s="1015" t="s">
        <v>266</v>
      </c>
      <c r="AO39" s="1015"/>
      <c r="AP39" s="410"/>
      <c r="AQ39" s="1020"/>
      <c r="AR39" s="1020"/>
      <c r="AS39" s="1020"/>
      <c r="AT39" s="1020"/>
      <c r="AU39" s="1020"/>
      <c r="AV39" s="1020"/>
      <c r="AW39" s="1020"/>
      <c r="AX39" s="1020"/>
      <c r="AY39" s="1024"/>
    </row>
    <row r="40" spans="2:51" ht="25.5" customHeight="1" thickBot="1">
      <c r="B40" s="1005" t="s">
        <v>267</v>
      </c>
      <c r="C40" s="981"/>
      <c r="D40" s="981"/>
      <c r="E40" s="981"/>
      <c r="F40" s="982"/>
      <c r="G40" s="974"/>
      <c r="H40" s="974"/>
      <c r="I40" s="974"/>
      <c r="J40" s="974"/>
      <c r="K40" s="974"/>
      <c r="L40" s="974"/>
      <c r="M40" s="975"/>
      <c r="N40" s="980" t="s">
        <v>268</v>
      </c>
      <c r="O40" s="981"/>
      <c r="P40" s="981"/>
      <c r="Q40" s="981"/>
      <c r="R40" s="982"/>
      <c r="S40" s="974"/>
      <c r="T40" s="974"/>
      <c r="U40" s="974"/>
      <c r="V40" s="974"/>
      <c r="W40" s="974"/>
      <c r="X40" s="974"/>
      <c r="Y40" s="990"/>
      <c r="AB40" s="1005" t="s">
        <v>267</v>
      </c>
      <c r="AC40" s="981"/>
      <c r="AD40" s="981"/>
      <c r="AE40" s="981"/>
      <c r="AF40" s="982"/>
      <c r="AG40" s="1052">
        <v>41869</v>
      </c>
      <c r="AH40" s="1052"/>
      <c r="AI40" s="1052"/>
      <c r="AJ40" s="1052"/>
      <c r="AK40" s="1052"/>
      <c r="AL40" s="1052"/>
      <c r="AM40" s="1053"/>
      <c r="AN40" s="980" t="s">
        <v>268</v>
      </c>
      <c r="AO40" s="981"/>
      <c r="AP40" s="981"/>
      <c r="AQ40" s="981"/>
      <c r="AR40" s="982"/>
      <c r="AS40" s="1052">
        <v>41876</v>
      </c>
      <c r="AT40" s="1052"/>
      <c r="AU40" s="1052"/>
      <c r="AV40" s="1052"/>
      <c r="AW40" s="1052"/>
      <c r="AX40" s="1052"/>
      <c r="AY40" s="1054"/>
    </row>
    <row r="41" spans="2:51" ht="25.5" customHeight="1" thickTop="1" thickBot="1">
      <c r="B41" s="994" t="s">
        <v>269</v>
      </c>
      <c r="C41" s="995"/>
      <c r="D41" s="995"/>
      <c r="E41" s="995"/>
      <c r="F41" s="995"/>
      <c r="G41" s="995"/>
      <c r="H41" s="995"/>
      <c r="I41" s="995"/>
      <c r="J41" s="995"/>
      <c r="K41" s="995"/>
      <c r="L41" s="995"/>
      <c r="M41" s="995"/>
      <c r="N41" s="995"/>
      <c r="O41" s="995"/>
      <c r="P41" s="995"/>
      <c r="Q41" s="995"/>
      <c r="R41" s="995"/>
      <c r="S41" s="995"/>
      <c r="T41" s="995"/>
      <c r="U41" s="995"/>
      <c r="V41" s="995"/>
      <c r="W41" s="995"/>
      <c r="X41" s="995"/>
      <c r="Y41" s="996"/>
      <c r="AB41" s="994" t="s">
        <v>270</v>
      </c>
      <c r="AC41" s="995"/>
      <c r="AD41" s="995"/>
      <c r="AE41" s="995"/>
      <c r="AF41" s="995"/>
      <c r="AG41" s="995"/>
      <c r="AH41" s="995"/>
      <c r="AI41" s="995"/>
      <c r="AJ41" s="995"/>
      <c r="AK41" s="995"/>
      <c r="AL41" s="995"/>
      <c r="AM41" s="995"/>
      <c r="AN41" s="995"/>
      <c r="AO41" s="995"/>
      <c r="AP41" s="995"/>
      <c r="AQ41" s="995"/>
      <c r="AR41" s="995"/>
      <c r="AS41" s="995"/>
      <c r="AT41" s="995"/>
      <c r="AU41" s="995"/>
      <c r="AV41" s="995"/>
      <c r="AW41" s="995"/>
      <c r="AX41" s="995"/>
      <c r="AY41" s="996"/>
    </row>
    <row r="42" spans="2:51" ht="7.5" customHeight="1" thickBot="1">
      <c r="B42" s="29"/>
      <c r="C42" s="30"/>
      <c r="D42" s="30"/>
      <c r="E42" s="30"/>
      <c r="F42" s="30"/>
      <c r="G42" s="31"/>
      <c r="H42" s="30"/>
      <c r="I42" s="30"/>
      <c r="J42" s="30"/>
      <c r="K42" s="30"/>
      <c r="L42" s="30"/>
      <c r="M42" s="30"/>
      <c r="N42" s="32"/>
      <c r="O42" s="30"/>
      <c r="P42" s="30"/>
      <c r="Q42" s="30"/>
      <c r="R42" s="30"/>
      <c r="S42" s="30"/>
      <c r="T42" s="30"/>
      <c r="U42" s="30"/>
      <c r="V42" s="30"/>
      <c r="W42" s="30"/>
      <c r="X42" s="30"/>
      <c r="Y42" s="30"/>
      <c r="AB42" s="29"/>
      <c r="AC42" s="30"/>
      <c r="AD42" s="30"/>
      <c r="AE42" s="30"/>
      <c r="AF42" s="30"/>
      <c r="AG42" s="31"/>
      <c r="AH42" s="30"/>
      <c r="AI42" s="30"/>
      <c r="AJ42" s="30"/>
      <c r="AK42" s="30"/>
      <c r="AL42" s="30"/>
      <c r="AM42" s="30"/>
      <c r="AN42" s="32"/>
      <c r="AO42" s="30"/>
      <c r="AP42" s="30"/>
      <c r="AQ42" s="30"/>
      <c r="AR42" s="30"/>
      <c r="AS42" s="30"/>
      <c r="AT42" s="30"/>
      <c r="AU42" s="30"/>
      <c r="AV42" s="30"/>
      <c r="AW42" s="30"/>
      <c r="AX42" s="30"/>
      <c r="AY42" s="30"/>
    </row>
    <row r="43" spans="2:51" ht="22.5" customHeight="1" thickBot="1">
      <c r="B43" s="918" t="s">
        <v>271</v>
      </c>
      <c r="C43" s="900" t="s">
        <v>272</v>
      </c>
      <c r="D43" s="901"/>
      <c r="E43" s="901"/>
      <c r="F43" s="901"/>
      <c r="G43" s="901"/>
      <c r="H43" s="901"/>
      <c r="I43" s="901"/>
      <c r="J43" s="901"/>
      <c r="K43" s="901"/>
      <c r="L43" s="901"/>
      <c r="M43" s="901"/>
      <c r="N43" s="901"/>
      <c r="O43" s="901"/>
      <c r="P43" s="901"/>
      <c r="Q43" s="901"/>
      <c r="R43" s="56"/>
      <c r="S43" s="57"/>
      <c r="T43" s="988" t="s">
        <v>226</v>
      </c>
      <c r="U43" s="989"/>
      <c r="V43" s="988" t="s">
        <v>227</v>
      </c>
      <c r="W43" s="989"/>
      <c r="X43" s="988" t="s">
        <v>273</v>
      </c>
      <c r="Y43" s="1006"/>
      <c r="AB43" s="918" t="s">
        <v>271</v>
      </c>
      <c r="AC43" s="900" t="s">
        <v>272</v>
      </c>
      <c r="AD43" s="901"/>
      <c r="AE43" s="901"/>
      <c r="AF43" s="901"/>
      <c r="AG43" s="901"/>
      <c r="AH43" s="901"/>
      <c r="AI43" s="901"/>
      <c r="AJ43" s="901"/>
      <c r="AK43" s="901"/>
      <c r="AL43" s="901"/>
      <c r="AM43" s="901"/>
      <c r="AN43" s="901"/>
      <c r="AO43" s="901"/>
      <c r="AP43" s="901"/>
      <c r="AQ43" s="901"/>
      <c r="AR43" s="56"/>
      <c r="AS43" s="57"/>
      <c r="AT43" s="988" t="s">
        <v>226</v>
      </c>
      <c r="AU43" s="989"/>
      <c r="AV43" s="988" t="s">
        <v>227</v>
      </c>
      <c r="AW43" s="989"/>
      <c r="AX43" s="988" t="s">
        <v>273</v>
      </c>
      <c r="AY43" s="1006"/>
    </row>
    <row r="44" spans="2:51" ht="24.75" customHeight="1" thickTop="1">
      <c r="B44" s="919"/>
      <c r="C44" s="976" t="s">
        <v>274</v>
      </c>
      <c r="D44" s="976"/>
      <c r="E44" s="976"/>
      <c r="F44" s="976"/>
      <c r="G44" s="977"/>
      <c r="H44" s="1064"/>
      <c r="I44" s="1064"/>
      <c r="J44" s="1064"/>
      <c r="K44" s="1064"/>
      <c r="L44" s="1064"/>
      <c r="M44" s="1064"/>
      <c r="N44" s="1064"/>
      <c r="O44" s="1064"/>
      <c r="P44" s="1064"/>
      <c r="Q44" s="1064"/>
      <c r="R44" s="1064"/>
      <c r="S44" s="1065"/>
      <c r="T44" s="846"/>
      <c r="U44" s="852"/>
      <c r="V44" s="846"/>
      <c r="W44" s="852"/>
      <c r="X44" s="846"/>
      <c r="Y44" s="847"/>
      <c r="AB44" s="919"/>
      <c r="AC44" s="976" t="s">
        <v>274</v>
      </c>
      <c r="AD44" s="976"/>
      <c r="AE44" s="976"/>
      <c r="AF44" s="976"/>
      <c r="AG44" s="977"/>
      <c r="AH44" s="1038">
        <v>41771</v>
      </c>
      <c r="AI44" s="1038"/>
      <c r="AJ44" s="1038"/>
      <c r="AK44" s="1038"/>
      <c r="AL44" s="1038"/>
      <c r="AM44" s="1038"/>
      <c r="AN44" s="1038"/>
      <c r="AO44" s="1038"/>
      <c r="AP44" s="1038"/>
      <c r="AQ44" s="1038"/>
      <c r="AR44" s="1038"/>
      <c r="AS44" s="1039"/>
      <c r="AT44" s="858" t="s">
        <v>275</v>
      </c>
      <c r="AU44" s="859"/>
      <c r="AV44" s="858" t="s">
        <v>276</v>
      </c>
      <c r="AW44" s="859"/>
      <c r="AX44" s="858" t="s">
        <v>277</v>
      </c>
      <c r="AY44" s="1029"/>
    </row>
    <row r="45" spans="2:51" ht="24.75" customHeight="1">
      <c r="B45" s="919"/>
      <c r="C45" s="973" t="s">
        <v>278</v>
      </c>
      <c r="D45" s="911"/>
      <c r="E45" s="911"/>
      <c r="F45" s="911"/>
      <c r="G45" s="964"/>
      <c r="H45" s="910"/>
      <c r="I45" s="911"/>
      <c r="J45" s="911"/>
      <c r="K45" s="911"/>
      <c r="L45" s="911"/>
      <c r="M45" s="911"/>
      <c r="N45" s="911"/>
      <c r="O45" s="911"/>
      <c r="P45" s="911"/>
      <c r="Q45" s="911"/>
      <c r="R45" s="911"/>
      <c r="S45" s="912"/>
      <c r="T45" s="848"/>
      <c r="U45" s="853"/>
      <c r="V45" s="848"/>
      <c r="W45" s="853"/>
      <c r="X45" s="848"/>
      <c r="Y45" s="849"/>
      <c r="AB45" s="919"/>
      <c r="AC45" s="973" t="s">
        <v>278</v>
      </c>
      <c r="AD45" s="911"/>
      <c r="AE45" s="911"/>
      <c r="AF45" s="911"/>
      <c r="AG45" s="964"/>
      <c r="AH45" s="1032" t="s">
        <v>279</v>
      </c>
      <c r="AI45" s="1033"/>
      <c r="AJ45" s="1033"/>
      <c r="AK45" s="1033"/>
      <c r="AL45" s="1033"/>
      <c r="AM45" s="1033"/>
      <c r="AN45" s="1033"/>
      <c r="AO45" s="1033"/>
      <c r="AP45" s="1033"/>
      <c r="AQ45" s="1033"/>
      <c r="AR45" s="1033"/>
      <c r="AS45" s="1034"/>
      <c r="AT45" s="860"/>
      <c r="AU45" s="861"/>
      <c r="AV45" s="860"/>
      <c r="AW45" s="861"/>
      <c r="AX45" s="860"/>
      <c r="AY45" s="1030"/>
    </row>
    <row r="46" spans="2:51" ht="24.75" customHeight="1" thickBot="1">
      <c r="B46" s="997"/>
      <c r="C46" s="905" t="s">
        <v>280</v>
      </c>
      <c r="D46" s="906"/>
      <c r="E46" s="906"/>
      <c r="F46" s="906"/>
      <c r="G46" s="907"/>
      <c r="H46" s="913"/>
      <c r="I46" s="914"/>
      <c r="J46" s="914"/>
      <c r="K46" s="914"/>
      <c r="L46" s="914"/>
      <c r="M46" s="914"/>
      <c r="N46" s="914"/>
      <c r="O46" s="914"/>
      <c r="P46" s="914"/>
      <c r="Q46" s="914"/>
      <c r="R46" s="914"/>
      <c r="S46" s="915"/>
      <c r="T46" s="850"/>
      <c r="U46" s="854"/>
      <c r="V46" s="850"/>
      <c r="W46" s="854"/>
      <c r="X46" s="850"/>
      <c r="Y46" s="851"/>
      <c r="AB46" s="997"/>
      <c r="AC46" s="905" t="s">
        <v>280</v>
      </c>
      <c r="AD46" s="906"/>
      <c r="AE46" s="906"/>
      <c r="AF46" s="906"/>
      <c r="AG46" s="907"/>
      <c r="AH46" s="1035"/>
      <c r="AI46" s="1036"/>
      <c r="AJ46" s="1036"/>
      <c r="AK46" s="1036"/>
      <c r="AL46" s="1036"/>
      <c r="AM46" s="1036"/>
      <c r="AN46" s="1036"/>
      <c r="AO46" s="1036"/>
      <c r="AP46" s="1036"/>
      <c r="AQ46" s="1036"/>
      <c r="AR46" s="1036"/>
      <c r="AS46" s="1037"/>
      <c r="AT46" s="1027"/>
      <c r="AU46" s="1028"/>
      <c r="AV46" s="1027"/>
      <c r="AW46" s="1028"/>
      <c r="AX46" s="1027"/>
      <c r="AY46" s="1031"/>
    </row>
    <row r="47" spans="2:51" ht="22.5" customHeight="1" thickBot="1">
      <c r="B47" s="918" t="s">
        <v>281</v>
      </c>
      <c r="C47" s="902" t="s">
        <v>282</v>
      </c>
      <c r="D47" s="903"/>
      <c r="E47" s="903"/>
      <c r="F47" s="903"/>
      <c r="G47" s="903"/>
      <c r="H47" s="903"/>
      <c r="I47" s="903"/>
      <c r="J47" s="903"/>
      <c r="K47" s="903"/>
      <c r="L47" s="903"/>
      <c r="M47" s="903"/>
      <c r="N47" s="903"/>
      <c r="O47" s="903"/>
      <c r="P47" s="903"/>
      <c r="Q47" s="904"/>
      <c r="R47" s="908" t="s">
        <v>226</v>
      </c>
      <c r="S47" s="909"/>
      <c r="T47" s="908" t="s">
        <v>283</v>
      </c>
      <c r="U47" s="909"/>
      <c r="V47" s="908" t="s">
        <v>284</v>
      </c>
      <c r="W47" s="909"/>
      <c r="X47" s="908" t="s">
        <v>273</v>
      </c>
      <c r="Y47" s="966"/>
      <c r="AB47" s="918" t="s">
        <v>281</v>
      </c>
      <c r="AC47" s="902" t="s">
        <v>282</v>
      </c>
      <c r="AD47" s="903"/>
      <c r="AE47" s="903"/>
      <c r="AF47" s="903"/>
      <c r="AG47" s="903"/>
      <c r="AH47" s="903"/>
      <c r="AI47" s="903"/>
      <c r="AJ47" s="903"/>
      <c r="AK47" s="903"/>
      <c r="AL47" s="903"/>
      <c r="AM47" s="903"/>
      <c r="AN47" s="903"/>
      <c r="AO47" s="903"/>
      <c r="AP47" s="903"/>
      <c r="AQ47" s="904"/>
      <c r="AR47" s="908" t="s">
        <v>226</v>
      </c>
      <c r="AS47" s="909"/>
      <c r="AT47" s="908" t="s">
        <v>283</v>
      </c>
      <c r="AU47" s="909"/>
      <c r="AV47" s="908" t="s">
        <v>284</v>
      </c>
      <c r="AW47" s="909"/>
      <c r="AX47" s="908" t="s">
        <v>273</v>
      </c>
      <c r="AY47" s="966"/>
    </row>
    <row r="48" spans="2:51" ht="24.75" customHeight="1" thickTop="1">
      <c r="B48" s="919"/>
      <c r="C48" s="898" t="s">
        <v>285</v>
      </c>
      <c r="D48" s="898"/>
      <c r="E48" s="898"/>
      <c r="F48" s="898"/>
      <c r="G48" s="899"/>
      <c r="H48" s="967"/>
      <c r="I48" s="968"/>
      <c r="J48" s="968"/>
      <c r="K48" s="968"/>
      <c r="L48" s="968"/>
      <c r="M48" s="968"/>
      <c r="N48" s="968"/>
      <c r="O48" s="968"/>
      <c r="P48" s="968"/>
      <c r="Q48" s="969"/>
      <c r="R48" s="846"/>
      <c r="S48" s="852"/>
      <c r="T48" s="846"/>
      <c r="U48" s="852"/>
      <c r="V48" s="846"/>
      <c r="W48" s="852"/>
      <c r="X48" s="846"/>
      <c r="Y48" s="847"/>
      <c r="AB48" s="919"/>
      <c r="AC48" s="898" t="s">
        <v>285</v>
      </c>
      <c r="AD48" s="898"/>
      <c r="AE48" s="898"/>
      <c r="AF48" s="898"/>
      <c r="AG48" s="899"/>
      <c r="AH48" s="1059" t="s">
        <v>286</v>
      </c>
      <c r="AI48" s="1060"/>
      <c r="AJ48" s="1060"/>
      <c r="AK48" s="1060"/>
      <c r="AL48" s="1060"/>
      <c r="AM48" s="1060"/>
      <c r="AN48" s="1060"/>
      <c r="AO48" s="1060"/>
      <c r="AP48" s="1060"/>
      <c r="AQ48" s="1061"/>
      <c r="AR48" s="858" t="s">
        <v>287</v>
      </c>
      <c r="AS48" s="859"/>
      <c r="AT48" s="858" t="s">
        <v>288</v>
      </c>
      <c r="AU48" s="859"/>
      <c r="AV48" s="858" t="s">
        <v>289</v>
      </c>
      <c r="AW48" s="859"/>
      <c r="AX48" s="858" t="s">
        <v>290</v>
      </c>
      <c r="AY48" s="1029"/>
    </row>
    <row r="49" spans="2:51" ht="24.75" customHeight="1">
      <c r="B49" s="919"/>
      <c r="C49" s="911" t="s">
        <v>291</v>
      </c>
      <c r="D49" s="911"/>
      <c r="E49" s="911"/>
      <c r="F49" s="911"/>
      <c r="G49" s="964"/>
      <c r="H49" s="1057"/>
      <c r="I49" s="1058"/>
      <c r="J49" s="1058"/>
      <c r="K49" s="1058"/>
      <c r="L49" s="1058"/>
      <c r="M49" s="1058"/>
      <c r="N49" s="1058"/>
      <c r="O49" s="1058"/>
      <c r="P49" s="1058"/>
      <c r="Q49" s="989"/>
      <c r="R49" s="848"/>
      <c r="S49" s="853"/>
      <c r="T49" s="848"/>
      <c r="U49" s="853"/>
      <c r="V49" s="848"/>
      <c r="W49" s="853"/>
      <c r="X49" s="848"/>
      <c r="Y49" s="849"/>
      <c r="AB49" s="919"/>
      <c r="AC49" s="911" t="s">
        <v>291</v>
      </c>
      <c r="AD49" s="911"/>
      <c r="AE49" s="911"/>
      <c r="AF49" s="911"/>
      <c r="AG49" s="964"/>
      <c r="AH49" s="1062" t="s">
        <v>235</v>
      </c>
      <c r="AI49" s="896"/>
      <c r="AJ49" s="896"/>
      <c r="AK49" s="896"/>
      <c r="AL49" s="896"/>
      <c r="AM49" s="896"/>
      <c r="AN49" s="896"/>
      <c r="AO49" s="896"/>
      <c r="AP49" s="896"/>
      <c r="AQ49" s="897"/>
      <c r="AR49" s="860"/>
      <c r="AS49" s="861"/>
      <c r="AT49" s="860"/>
      <c r="AU49" s="861"/>
      <c r="AV49" s="860"/>
      <c r="AW49" s="861"/>
      <c r="AX49" s="860"/>
      <c r="AY49" s="1030"/>
    </row>
    <row r="50" spans="2:51" ht="24.75" customHeight="1">
      <c r="B50" s="919"/>
      <c r="C50" s="916" t="s">
        <v>292</v>
      </c>
      <c r="D50" s="916"/>
      <c r="E50" s="916"/>
      <c r="F50" s="916"/>
      <c r="G50" s="917"/>
      <c r="N50" s="574"/>
      <c r="O50" s="574"/>
      <c r="P50" s="574"/>
      <c r="Q50" s="575"/>
      <c r="R50" s="970"/>
      <c r="S50" s="971"/>
      <c r="T50" s="970"/>
      <c r="U50" s="971"/>
      <c r="V50" s="970"/>
      <c r="W50" s="971"/>
      <c r="X50" s="970"/>
      <c r="Y50" s="972"/>
      <c r="AB50" s="919"/>
      <c r="AC50" s="916" t="s">
        <v>292</v>
      </c>
      <c r="AD50" s="916"/>
      <c r="AE50" s="916"/>
      <c r="AF50" s="916"/>
      <c r="AG50" s="917"/>
      <c r="AH50" s="895">
        <v>41852</v>
      </c>
      <c r="AI50" s="896"/>
      <c r="AJ50" s="896"/>
      <c r="AK50" s="896"/>
      <c r="AL50" s="896"/>
      <c r="AM50" s="896"/>
      <c r="AN50" s="896"/>
      <c r="AO50" s="896"/>
      <c r="AP50" s="896"/>
      <c r="AQ50" s="897"/>
      <c r="AR50" s="862"/>
      <c r="AS50" s="863"/>
      <c r="AT50" s="862"/>
      <c r="AU50" s="863"/>
      <c r="AV50" s="862"/>
      <c r="AW50" s="863"/>
      <c r="AX50" s="862"/>
      <c r="AY50" s="1063"/>
    </row>
    <row r="51" spans="2:51" ht="22.5" customHeight="1">
      <c r="B51" s="919"/>
      <c r="C51" s="916" t="s">
        <v>293</v>
      </c>
      <c r="D51" s="916"/>
      <c r="E51" s="916"/>
      <c r="F51" s="916"/>
      <c r="G51" s="917"/>
      <c r="H51" s="864" t="s">
        <v>294</v>
      </c>
      <c r="I51" s="865"/>
      <c r="J51" s="865"/>
      <c r="K51" s="865"/>
      <c r="L51" s="865"/>
      <c r="M51" s="865"/>
      <c r="N51" s="865"/>
      <c r="O51" s="866" t="s">
        <v>295</v>
      </c>
      <c r="P51" s="867"/>
      <c r="Q51" s="867"/>
      <c r="R51" s="867"/>
      <c r="S51" s="868"/>
      <c r="T51" s="869"/>
      <c r="U51" s="867"/>
      <c r="V51" s="867"/>
      <c r="W51" s="867"/>
      <c r="X51" s="867"/>
      <c r="Y51" s="870"/>
      <c r="AB51" s="919"/>
      <c r="AC51" s="916" t="s">
        <v>293</v>
      </c>
      <c r="AD51" s="916"/>
      <c r="AE51" s="916"/>
      <c r="AF51" s="916"/>
      <c r="AG51" s="917"/>
      <c r="AH51" s="864" t="s">
        <v>296</v>
      </c>
      <c r="AI51" s="865"/>
      <c r="AJ51" s="865"/>
      <c r="AK51" s="865"/>
      <c r="AL51" s="865"/>
      <c r="AM51" s="865"/>
      <c r="AN51" s="865"/>
      <c r="AO51" s="866" t="s">
        <v>297</v>
      </c>
      <c r="AP51" s="867"/>
      <c r="AQ51" s="867"/>
      <c r="AR51" s="867"/>
      <c r="AS51" s="868"/>
      <c r="AT51" s="855" t="s">
        <v>298</v>
      </c>
      <c r="AU51" s="856"/>
      <c r="AV51" s="856"/>
      <c r="AW51" s="856"/>
      <c r="AX51" s="856"/>
      <c r="AY51" s="857"/>
    </row>
    <row r="52" spans="2:51" ht="22.5" customHeight="1">
      <c r="B52" s="919"/>
      <c r="C52" s="921" t="s">
        <v>299</v>
      </c>
      <c r="D52" s="922"/>
      <c r="E52" s="922"/>
      <c r="F52" s="922"/>
      <c r="G52" s="923"/>
      <c r="H52" s="965" t="s">
        <v>300</v>
      </c>
      <c r="I52" s="944"/>
      <c r="J52" s="944"/>
      <c r="K52" s="944"/>
      <c r="L52" s="944"/>
      <c r="M52" s="944"/>
      <c r="N52" s="944"/>
      <c r="O52" s="866" t="s">
        <v>301</v>
      </c>
      <c r="P52" s="867"/>
      <c r="Q52" s="867"/>
      <c r="R52" s="867"/>
      <c r="S52" s="868"/>
      <c r="T52" s="869" t="s">
        <v>302</v>
      </c>
      <c r="U52" s="867"/>
      <c r="V52" s="867"/>
      <c r="W52" s="867"/>
      <c r="X52" s="867"/>
      <c r="Y52" s="870"/>
      <c r="AB52" s="919"/>
      <c r="AC52" s="921" t="s">
        <v>299</v>
      </c>
      <c r="AD52" s="922"/>
      <c r="AE52" s="922"/>
      <c r="AF52" s="922"/>
      <c r="AG52" s="923"/>
      <c r="AH52" s="921" t="s">
        <v>303</v>
      </c>
      <c r="AI52" s="922"/>
      <c r="AJ52" s="922"/>
      <c r="AK52" s="922"/>
      <c r="AL52" s="922"/>
      <c r="AM52" s="922"/>
      <c r="AN52" s="922"/>
      <c r="AO52" s="866" t="s">
        <v>301</v>
      </c>
      <c r="AP52" s="867"/>
      <c r="AQ52" s="867"/>
      <c r="AR52" s="867"/>
      <c r="AS52" s="868"/>
      <c r="AT52" s="869" t="s">
        <v>304</v>
      </c>
      <c r="AU52" s="867"/>
      <c r="AV52" s="867"/>
      <c r="AW52" s="867"/>
      <c r="AX52" s="867"/>
      <c r="AY52" s="870"/>
    </row>
    <row r="53" spans="2:51" ht="5.0999999999999996" customHeight="1">
      <c r="B53" s="919"/>
      <c r="C53" s="49"/>
      <c r="D53" s="49"/>
      <c r="E53" s="49"/>
      <c r="F53" s="49"/>
      <c r="G53" s="49"/>
      <c r="H53" s="49"/>
      <c r="I53" s="49"/>
      <c r="J53" s="49"/>
      <c r="K53" s="49"/>
      <c r="L53" s="49"/>
      <c r="M53" s="49"/>
      <c r="N53" s="49"/>
      <c r="O53" s="49"/>
      <c r="P53" s="49"/>
      <c r="Q53" s="49"/>
      <c r="R53" s="49"/>
      <c r="S53" s="49"/>
      <c r="T53" s="49"/>
      <c r="U53" s="49"/>
      <c r="V53" s="49"/>
      <c r="W53" s="49"/>
      <c r="X53" s="49"/>
      <c r="Y53" s="50"/>
      <c r="AB53" s="919"/>
      <c r="AC53" s="49"/>
      <c r="AD53" s="49"/>
      <c r="AE53" s="49"/>
      <c r="AF53" s="49"/>
      <c r="AG53" s="49"/>
      <c r="AH53" s="49"/>
      <c r="AI53" s="49"/>
      <c r="AJ53" s="49"/>
      <c r="AK53" s="49"/>
      <c r="AL53" s="49"/>
      <c r="AM53" s="49"/>
      <c r="AN53" s="49"/>
      <c r="AO53" s="49"/>
      <c r="AP53" s="49"/>
      <c r="AQ53" s="49"/>
      <c r="AR53" s="49"/>
      <c r="AS53" s="49"/>
      <c r="AT53" s="49"/>
      <c r="AU53" s="49"/>
      <c r="AV53" s="49"/>
      <c r="AW53" s="49"/>
      <c r="AX53" s="49"/>
      <c r="AY53" s="50"/>
    </row>
    <row r="54" spans="2:51" ht="25.5" customHeight="1">
      <c r="B54" s="919"/>
      <c r="C54" s="1055" t="s">
        <v>305</v>
      </c>
      <c r="D54" s="1055"/>
      <c r="E54" s="1055"/>
      <c r="F54" s="1055"/>
      <c r="G54" s="1055"/>
      <c r="H54" s="1055"/>
      <c r="I54" s="1055"/>
      <c r="J54" s="1055"/>
      <c r="K54" s="1055"/>
      <c r="L54" s="1055"/>
      <c r="M54" s="1055"/>
      <c r="N54" s="1055"/>
      <c r="O54" s="1055"/>
      <c r="P54" s="1055"/>
      <c r="Q54" s="1055"/>
      <c r="R54" s="1055"/>
      <c r="S54" s="1055"/>
      <c r="T54" s="1055"/>
      <c r="U54" s="1055"/>
      <c r="V54" s="1055"/>
      <c r="W54" s="1055"/>
      <c r="X54" s="1055"/>
      <c r="Y54" s="1056"/>
      <c r="AB54" s="919"/>
      <c r="AC54" s="1055" t="s">
        <v>305</v>
      </c>
      <c r="AD54" s="1055"/>
      <c r="AE54" s="1055"/>
      <c r="AF54" s="1055"/>
      <c r="AG54" s="1055"/>
      <c r="AH54" s="1055"/>
      <c r="AI54" s="1055"/>
      <c r="AJ54" s="1055"/>
      <c r="AK54" s="1055"/>
      <c r="AL54" s="1055"/>
      <c r="AM54" s="1055"/>
      <c r="AN54" s="1055"/>
      <c r="AO54" s="1055"/>
      <c r="AP54" s="1055"/>
      <c r="AQ54" s="1055"/>
      <c r="AR54" s="1055"/>
      <c r="AS54" s="1055"/>
      <c r="AT54" s="1055"/>
      <c r="AU54" s="1055"/>
      <c r="AV54" s="1055"/>
      <c r="AW54" s="1055"/>
      <c r="AX54" s="1055"/>
      <c r="AY54" s="1056"/>
    </row>
    <row r="55" spans="2:51" ht="22.5" customHeight="1">
      <c r="B55" s="919"/>
      <c r="C55" s="59" t="s">
        <v>306</v>
      </c>
      <c r="D55" s="52"/>
      <c r="E55" s="52"/>
      <c r="F55" s="52"/>
      <c r="G55" s="52"/>
      <c r="H55" s="52"/>
      <c r="I55" s="52"/>
      <c r="J55" s="52"/>
      <c r="K55" s="52"/>
      <c r="L55" s="52"/>
      <c r="M55" s="52"/>
      <c r="N55" s="52"/>
      <c r="O55" s="52"/>
      <c r="P55" s="52"/>
      <c r="Q55" s="52"/>
      <c r="R55" s="52"/>
      <c r="S55" s="52"/>
      <c r="T55" s="52"/>
      <c r="U55" s="52"/>
      <c r="V55" s="52"/>
      <c r="W55" s="52"/>
      <c r="X55" s="52"/>
      <c r="Y55" s="58"/>
      <c r="AB55" s="919"/>
      <c r="AC55" s="59" t="s">
        <v>306</v>
      </c>
      <c r="AD55" s="52"/>
      <c r="AE55" s="52"/>
      <c r="AF55" s="52"/>
      <c r="AG55" s="52"/>
      <c r="AH55" s="52"/>
      <c r="AI55" s="52"/>
      <c r="AJ55" s="52"/>
      <c r="AK55" s="52"/>
      <c r="AL55" s="52"/>
      <c r="AM55" s="52"/>
      <c r="AN55" s="52"/>
      <c r="AO55" s="52"/>
      <c r="AP55" s="52"/>
      <c r="AQ55" s="52"/>
      <c r="AR55" s="52"/>
      <c r="AS55" s="52"/>
      <c r="AT55" s="52"/>
      <c r="AU55" s="52"/>
      <c r="AV55" s="52"/>
      <c r="AW55" s="52"/>
      <c r="AX55" s="52"/>
      <c r="AY55" s="58"/>
    </row>
    <row r="56" spans="2:51" ht="25.5" customHeight="1">
      <c r="B56" s="919"/>
      <c r="C56" s="925" t="s">
        <v>307</v>
      </c>
      <c r="D56" s="926"/>
      <c r="E56" s="926"/>
      <c r="F56" s="926"/>
      <c r="G56" s="926"/>
      <c r="H56" s="926"/>
      <c r="I56" s="926"/>
      <c r="J56" s="926"/>
      <c r="K56" s="926"/>
      <c r="L56" s="924" t="s">
        <v>308</v>
      </c>
      <c r="M56" s="924"/>
      <c r="N56" s="924"/>
      <c r="O56" s="924"/>
      <c r="P56" s="924"/>
      <c r="Q56" s="924"/>
      <c r="R56" s="924"/>
      <c r="S56" s="924"/>
      <c r="T56" s="924"/>
      <c r="U56" s="924"/>
      <c r="V56" s="924"/>
      <c r="W56" s="924"/>
      <c r="X56" s="924"/>
      <c r="Y56" s="58"/>
      <c r="AB56" s="919"/>
      <c r="AC56" s="925" t="s">
        <v>309</v>
      </c>
      <c r="AD56" s="926"/>
      <c r="AE56" s="926"/>
      <c r="AF56" s="926"/>
      <c r="AG56" s="926"/>
      <c r="AH56" s="926"/>
      <c r="AI56" s="926"/>
      <c r="AJ56" s="926"/>
      <c r="AK56" s="926"/>
      <c r="AL56" s="924" t="s">
        <v>310</v>
      </c>
      <c r="AM56" s="924"/>
      <c r="AN56" s="924"/>
      <c r="AO56" s="924"/>
      <c r="AP56" s="924"/>
      <c r="AQ56" s="924"/>
      <c r="AR56" s="924"/>
      <c r="AS56" s="924"/>
      <c r="AT56" s="924"/>
      <c r="AU56" s="924"/>
      <c r="AV56" s="924"/>
      <c r="AW56" s="924"/>
      <c r="AX56" s="924"/>
      <c r="AY56" s="58"/>
    </row>
    <row r="57" spans="2:51" ht="25.5" customHeight="1">
      <c r="B57" s="919"/>
      <c r="C57" s="925" t="s">
        <v>311</v>
      </c>
      <c r="D57" s="926"/>
      <c r="E57" s="926"/>
      <c r="F57" s="926"/>
      <c r="G57" s="926"/>
      <c r="H57" s="926"/>
      <c r="I57" s="926"/>
      <c r="J57" s="926"/>
      <c r="K57" s="926"/>
      <c r="L57" s="924" t="s">
        <v>308</v>
      </c>
      <c r="M57" s="924"/>
      <c r="N57" s="924"/>
      <c r="O57" s="924"/>
      <c r="P57" s="924"/>
      <c r="Q57" s="924"/>
      <c r="R57" s="924"/>
      <c r="S57" s="924"/>
      <c r="T57" s="924"/>
      <c r="U57" s="924"/>
      <c r="V57" s="924"/>
      <c r="W57" s="924"/>
      <c r="X57" s="924"/>
      <c r="Y57" s="58"/>
      <c r="AB57" s="919"/>
      <c r="AC57" s="925" t="s">
        <v>312</v>
      </c>
      <c r="AD57" s="926"/>
      <c r="AE57" s="926"/>
      <c r="AF57" s="926"/>
      <c r="AG57" s="926"/>
      <c r="AH57" s="926"/>
      <c r="AI57" s="926"/>
      <c r="AJ57" s="926"/>
      <c r="AK57" s="926"/>
      <c r="AL57" s="924" t="s">
        <v>313</v>
      </c>
      <c r="AM57" s="924"/>
      <c r="AN57" s="924"/>
      <c r="AO57" s="924"/>
      <c r="AP57" s="924"/>
      <c r="AQ57" s="924"/>
      <c r="AR57" s="924"/>
      <c r="AS57" s="924"/>
      <c r="AT57" s="924"/>
      <c r="AU57" s="924"/>
      <c r="AV57" s="924"/>
      <c r="AW57" s="924"/>
      <c r="AX57" s="924"/>
      <c r="AY57" s="58"/>
    </row>
    <row r="58" spans="2:51" ht="5.0999999999999996" customHeight="1" thickBot="1">
      <c r="B58" s="920"/>
      <c r="C58" s="961"/>
      <c r="D58" s="962"/>
      <c r="E58" s="962"/>
      <c r="F58" s="962"/>
      <c r="G58" s="962"/>
      <c r="H58" s="962"/>
      <c r="I58" s="962"/>
      <c r="J58" s="962"/>
      <c r="K58" s="962"/>
      <c r="L58" s="962"/>
      <c r="M58" s="962"/>
      <c r="N58" s="962"/>
      <c r="O58" s="962"/>
      <c r="P58" s="962"/>
      <c r="Q58" s="962"/>
      <c r="R58" s="962"/>
      <c r="S58" s="962"/>
      <c r="T58" s="962"/>
      <c r="U58" s="962"/>
      <c r="V58" s="962"/>
      <c r="W58" s="962"/>
      <c r="X58" s="962"/>
      <c r="Y58" s="963"/>
      <c r="AB58" s="920"/>
      <c r="AC58" s="961"/>
      <c r="AD58" s="962"/>
      <c r="AE58" s="962"/>
      <c r="AF58" s="962"/>
      <c r="AG58" s="962"/>
      <c r="AH58" s="962"/>
      <c r="AI58" s="962"/>
      <c r="AJ58" s="962"/>
      <c r="AK58" s="962"/>
      <c r="AL58" s="962"/>
      <c r="AM58" s="962"/>
      <c r="AN58" s="962"/>
      <c r="AO58" s="962"/>
      <c r="AP58" s="962"/>
      <c r="AQ58" s="962"/>
      <c r="AR58" s="962"/>
      <c r="AS58" s="962"/>
      <c r="AT58" s="962"/>
      <c r="AU58" s="962"/>
      <c r="AV58" s="962"/>
      <c r="AW58" s="962"/>
      <c r="AX58" s="962"/>
      <c r="AY58" s="963"/>
    </row>
    <row r="59" spans="2:51" ht="23.25" customHeight="1">
      <c r="B59" s="51" t="s">
        <v>314</v>
      </c>
      <c r="C59" s="39"/>
      <c r="D59" s="39"/>
      <c r="E59" s="39"/>
      <c r="F59" s="39"/>
      <c r="G59" s="14"/>
      <c r="H59" s="39"/>
      <c r="I59" s="39"/>
      <c r="J59" s="39"/>
      <c r="K59" s="39"/>
      <c r="L59" s="39"/>
      <c r="M59" s="39"/>
      <c r="N59" s="28"/>
      <c r="O59" s="21"/>
      <c r="P59" s="39"/>
      <c r="Q59" s="39"/>
      <c r="R59" s="39"/>
      <c r="S59" s="39"/>
      <c r="T59" s="39"/>
      <c r="U59" s="39"/>
      <c r="V59" s="39"/>
      <c r="W59" s="39"/>
      <c r="X59" s="39"/>
      <c r="Y59" s="34"/>
      <c r="AB59" s="51" t="s">
        <v>314</v>
      </c>
      <c r="AC59" s="39"/>
      <c r="AD59" s="39"/>
      <c r="AE59" s="39"/>
      <c r="AF59" s="39"/>
      <c r="AG59" s="14"/>
      <c r="AH59" s="39"/>
      <c r="AI59" s="39"/>
      <c r="AJ59" s="39"/>
      <c r="AK59" s="39"/>
      <c r="AL59" s="39"/>
      <c r="AM59" s="39"/>
      <c r="AN59" s="28"/>
      <c r="AO59" s="21"/>
      <c r="AP59" s="39"/>
      <c r="AQ59" s="39"/>
      <c r="AR59" s="39"/>
      <c r="AS59" s="39"/>
      <c r="AT59" s="39"/>
      <c r="AU59" s="39"/>
      <c r="AV59" s="39"/>
      <c r="AW59" s="39"/>
      <c r="AX59" s="39"/>
      <c r="AY59" s="34"/>
    </row>
    <row r="60" spans="2:51" ht="23.25" customHeight="1">
      <c r="B60" s="51"/>
      <c r="C60" s="39"/>
      <c r="D60" s="39"/>
      <c r="E60" s="39"/>
      <c r="F60" s="39"/>
      <c r="G60" s="14"/>
      <c r="H60" s="39"/>
      <c r="I60" s="39"/>
      <c r="J60" s="39"/>
      <c r="K60" s="39"/>
      <c r="L60" s="39"/>
      <c r="M60" s="39"/>
      <c r="N60" s="28"/>
      <c r="O60" s="21"/>
      <c r="P60" s="39"/>
      <c r="Q60" s="39"/>
      <c r="R60" s="39"/>
      <c r="S60" s="39"/>
      <c r="T60" s="39"/>
      <c r="U60" s="39"/>
      <c r="V60" s="39"/>
      <c r="W60" s="39"/>
      <c r="X60" s="39"/>
      <c r="Y60" s="34"/>
      <c r="AB60" s="51"/>
      <c r="AC60" s="39"/>
      <c r="AD60" s="39"/>
      <c r="AE60" s="39"/>
      <c r="AF60" s="39"/>
      <c r="AG60" s="14"/>
      <c r="AH60" s="39"/>
      <c r="AI60" s="39"/>
      <c r="AJ60" s="39"/>
      <c r="AK60" s="39"/>
      <c r="AL60" s="39"/>
      <c r="AM60" s="39"/>
      <c r="AN60" s="28"/>
      <c r="AO60" s="21"/>
      <c r="AP60" s="39"/>
      <c r="AQ60" s="39"/>
      <c r="AR60" s="39"/>
      <c r="AS60" s="39"/>
      <c r="AT60" s="39"/>
      <c r="AU60" s="39"/>
      <c r="AV60" s="39"/>
      <c r="AW60" s="39"/>
      <c r="AX60" s="39"/>
      <c r="AY60" s="34"/>
    </row>
    <row r="61" spans="2:51" ht="22.5" customHeight="1" thickBot="1">
      <c r="B61" s="35"/>
      <c r="C61" s="30"/>
      <c r="D61" s="30"/>
      <c r="E61" s="30"/>
      <c r="F61" s="30"/>
      <c r="G61" s="30"/>
      <c r="H61" s="53"/>
      <c r="I61" s="30"/>
      <c r="J61" s="30"/>
      <c r="K61" s="30"/>
      <c r="L61" s="30"/>
      <c r="M61" s="30"/>
      <c r="N61" s="30"/>
      <c r="O61" s="30"/>
      <c r="P61" s="30"/>
      <c r="Q61" s="30"/>
      <c r="R61" s="30"/>
      <c r="S61" s="30"/>
      <c r="T61" s="30"/>
      <c r="U61" s="30"/>
      <c r="V61" s="30"/>
      <c r="W61" s="30"/>
      <c r="X61" s="30"/>
      <c r="Y61" s="38"/>
      <c r="AB61" s="35"/>
      <c r="AC61" s="30"/>
      <c r="AD61" s="30"/>
      <c r="AE61" s="30"/>
      <c r="AF61" s="30"/>
      <c r="AG61" s="30"/>
      <c r="AH61" s="53"/>
      <c r="AI61" s="30"/>
      <c r="AJ61" s="30"/>
      <c r="AK61" s="30"/>
      <c r="AL61" s="30"/>
      <c r="AM61" s="30"/>
      <c r="AN61" s="30"/>
      <c r="AO61" s="30"/>
      <c r="AP61" s="30"/>
      <c r="AQ61" s="30"/>
      <c r="AR61" s="30"/>
      <c r="AS61" s="30"/>
      <c r="AT61" s="30"/>
      <c r="AU61" s="30"/>
      <c r="AV61" s="30"/>
      <c r="AW61" s="30"/>
      <c r="AX61" s="30"/>
      <c r="AY61" s="38"/>
    </row>
    <row r="62" spans="2:51" ht="7.5" customHeight="1"/>
  </sheetData>
  <mergeCells count="211">
    <mergeCell ref="AC58:AY58"/>
    <mergeCell ref="C13:F13"/>
    <mergeCell ref="G13:L13"/>
    <mergeCell ref="AO52:AS52"/>
    <mergeCell ref="AT52:AY52"/>
    <mergeCell ref="AC54:AY54"/>
    <mergeCell ref="AC56:AK56"/>
    <mergeCell ref="H49:Q49"/>
    <mergeCell ref="AL57:AX57"/>
    <mergeCell ref="AT47:AU47"/>
    <mergeCell ref="AV47:AW47"/>
    <mergeCell ref="AX47:AY47"/>
    <mergeCell ref="AC48:AG48"/>
    <mergeCell ref="AC49:AG49"/>
    <mergeCell ref="AH48:AQ48"/>
    <mergeCell ref="AH49:AQ49"/>
    <mergeCell ref="AC44:AG44"/>
    <mergeCell ref="AX48:AY50"/>
    <mergeCell ref="C54:Y54"/>
    <mergeCell ref="H44:S44"/>
    <mergeCell ref="T47:U47"/>
    <mergeCell ref="AB29:AY32"/>
    <mergeCell ref="AB33:AM33"/>
    <mergeCell ref="AN33:AY33"/>
    <mergeCell ref="AI16:AR16"/>
    <mergeCell ref="AS16:AY16"/>
    <mergeCell ref="AP8:AR8"/>
    <mergeCell ref="AB43:AB46"/>
    <mergeCell ref="AC43:AQ43"/>
    <mergeCell ref="AT43:AU43"/>
    <mergeCell ref="AV43:AW43"/>
    <mergeCell ref="AX43:AY43"/>
    <mergeCell ref="AT44:AU46"/>
    <mergeCell ref="AV44:AW46"/>
    <mergeCell ref="AX44:AY46"/>
    <mergeCell ref="AH45:AS45"/>
    <mergeCell ref="AC46:AG46"/>
    <mergeCell ref="AH46:AS46"/>
    <mergeCell ref="AC45:AG45"/>
    <mergeCell ref="AH44:AS44"/>
    <mergeCell ref="AB22:AL22"/>
    <mergeCell ref="AO22:AY22"/>
    <mergeCell ref="AB23:AL27"/>
    <mergeCell ref="AO23:AY27"/>
    <mergeCell ref="AB40:AF40"/>
    <mergeCell ref="AG40:AM40"/>
    <mergeCell ref="AN40:AR40"/>
    <mergeCell ref="AS40:AY40"/>
    <mergeCell ref="AS8:AX8"/>
    <mergeCell ref="AP9:AR9"/>
    <mergeCell ref="AS9:AX9"/>
    <mergeCell ref="AP11:AR11"/>
    <mergeCell ref="AV11:AX11"/>
    <mergeCell ref="AP12:AR14"/>
    <mergeCell ref="AC11:AD11"/>
    <mergeCell ref="AE8:AL8"/>
    <mergeCell ref="AE11:AL11"/>
    <mergeCell ref="AC13:AF13"/>
    <mergeCell ref="AG13:AL13"/>
    <mergeCell ref="AH52:AN52"/>
    <mergeCell ref="AB28:AY28"/>
    <mergeCell ref="AG17:AY17"/>
    <mergeCell ref="AB18:AF18"/>
    <mergeCell ref="AG18:AY18"/>
    <mergeCell ref="AB19:AF19"/>
    <mergeCell ref="AG19:AM19"/>
    <mergeCell ref="AN19:AR19"/>
    <mergeCell ref="AS19:AY19"/>
    <mergeCell ref="AB41:AY41"/>
    <mergeCell ref="AN39:AO39"/>
    <mergeCell ref="AE34:AM39"/>
    <mergeCell ref="AB35:AC35"/>
    <mergeCell ref="AB36:AC36"/>
    <mergeCell ref="AB37:AC37"/>
    <mergeCell ref="AB38:AC38"/>
    <mergeCell ref="AB39:AC39"/>
    <mergeCell ref="AN34:AP34"/>
    <mergeCell ref="AQ34:AY39"/>
    <mergeCell ref="AN35:AO35"/>
    <mergeCell ref="AN36:AO36"/>
    <mergeCell ref="AN37:AO37"/>
    <mergeCell ref="AN38:AO38"/>
    <mergeCell ref="C45:G45"/>
    <mergeCell ref="G40:M40"/>
    <mergeCell ref="C44:G44"/>
    <mergeCell ref="E34:M39"/>
    <mergeCell ref="B35:C35"/>
    <mergeCell ref="N40:R40"/>
    <mergeCell ref="AB20:AF20"/>
    <mergeCell ref="AG20:AY20"/>
    <mergeCell ref="AB21:AY21"/>
    <mergeCell ref="T43:U43"/>
    <mergeCell ref="V43:W43"/>
    <mergeCell ref="S40:Y40"/>
    <mergeCell ref="B21:Y21"/>
    <mergeCell ref="N33:Y33"/>
    <mergeCell ref="B41:Y41"/>
    <mergeCell ref="B43:B46"/>
    <mergeCell ref="G20:Y20"/>
    <mergeCell ref="B22:L22"/>
    <mergeCell ref="O22:Y22"/>
    <mergeCell ref="B40:F40"/>
    <mergeCell ref="X43:Y43"/>
    <mergeCell ref="B20:F20"/>
    <mergeCell ref="B23:L27"/>
    <mergeCell ref="B28:Y28"/>
    <mergeCell ref="B47:B58"/>
    <mergeCell ref="C58:Y58"/>
    <mergeCell ref="C56:K56"/>
    <mergeCell ref="C57:K57"/>
    <mergeCell ref="L56:X56"/>
    <mergeCell ref="C49:G49"/>
    <mergeCell ref="C51:G51"/>
    <mergeCell ref="T52:Y52"/>
    <mergeCell ref="O52:S52"/>
    <mergeCell ref="L57:X57"/>
    <mergeCell ref="C52:G52"/>
    <mergeCell ref="H52:N52"/>
    <mergeCell ref="X47:Y47"/>
    <mergeCell ref="R47:S47"/>
    <mergeCell ref="H48:Q48"/>
    <mergeCell ref="R48:S50"/>
    <mergeCell ref="T48:U50"/>
    <mergeCell ref="V48:W50"/>
    <mergeCell ref="X48:Y50"/>
    <mergeCell ref="AG3:AT4"/>
    <mergeCell ref="AP6:AR6"/>
    <mergeCell ref="AS6:AX6"/>
    <mergeCell ref="AG7:AK7"/>
    <mergeCell ref="AP7:AR7"/>
    <mergeCell ref="V12:X14"/>
    <mergeCell ref="AS7:AX7"/>
    <mergeCell ref="AC8:AD8"/>
    <mergeCell ref="B19:F19"/>
    <mergeCell ref="AS11:AU11"/>
    <mergeCell ref="S7:X7"/>
    <mergeCell ref="S8:X8"/>
    <mergeCell ref="S9:X9"/>
    <mergeCell ref="P11:R11"/>
    <mergeCell ref="P12:R14"/>
    <mergeCell ref="S11:U11"/>
    <mergeCell ref="S12:U14"/>
    <mergeCell ref="P9:R9"/>
    <mergeCell ref="S16:Y16"/>
    <mergeCell ref="AS12:AU14"/>
    <mergeCell ref="G19:M19"/>
    <mergeCell ref="N19:R19"/>
    <mergeCell ref="AB17:AF17"/>
    <mergeCell ref="AV12:AX14"/>
    <mergeCell ref="G3:T4"/>
    <mergeCell ref="G7:K7"/>
    <mergeCell ref="P6:R6"/>
    <mergeCell ref="P7:R7"/>
    <mergeCell ref="P8:R8"/>
    <mergeCell ref="B17:F17"/>
    <mergeCell ref="I16:R16"/>
    <mergeCell ref="G17:Y17"/>
    <mergeCell ref="G18:Y18"/>
    <mergeCell ref="S6:X6"/>
    <mergeCell ref="C8:D8"/>
    <mergeCell ref="E8:L8"/>
    <mergeCell ref="C11:D11"/>
    <mergeCell ref="E11:L11"/>
    <mergeCell ref="V11:X11"/>
    <mergeCell ref="B18:F18"/>
    <mergeCell ref="B29:Y32"/>
    <mergeCell ref="S19:Y19"/>
    <mergeCell ref="O23:Y27"/>
    <mergeCell ref="AH50:AQ50"/>
    <mergeCell ref="AH51:AN51"/>
    <mergeCell ref="AO51:AS51"/>
    <mergeCell ref="AR48:AS50"/>
    <mergeCell ref="C48:G48"/>
    <mergeCell ref="C43:Q43"/>
    <mergeCell ref="C47:Q47"/>
    <mergeCell ref="C46:G46"/>
    <mergeCell ref="V47:W47"/>
    <mergeCell ref="H45:S45"/>
    <mergeCell ref="H46:S46"/>
    <mergeCell ref="C50:G50"/>
    <mergeCell ref="AC50:AG50"/>
    <mergeCell ref="AB47:AB58"/>
    <mergeCell ref="AC47:AQ47"/>
    <mergeCell ref="AR47:AS47"/>
    <mergeCell ref="AC51:AG51"/>
    <mergeCell ref="AC52:AG52"/>
    <mergeCell ref="AL56:AX56"/>
    <mergeCell ref="AC57:AK57"/>
    <mergeCell ref="B33:M33"/>
    <mergeCell ref="B34:D34"/>
    <mergeCell ref="N34:P34"/>
    <mergeCell ref="Q34:Y39"/>
    <mergeCell ref="N35:O35"/>
    <mergeCell ref="N36:O36"/>
    <mergeCell ref="N37:O37"/>
    <mergeCell ref="N38:O38"/>
    <mergeCell ref="N39:O39"/>
    <mergeCell ref="AB34:AD34"/>
    <mergeCell ref="B36:C36"/>
    <mergeCell ref="B37:C37"/>
    <mergeCell ref="B38:C38"/>
    <mergeCell ref="B39:C39"/>
    <mergeCell ref="X44:Y46"/>
    <mergeCell ref="V44:W46"/>
    <mergeCell ref="T44:U46"/>
    <mergeCell ref="AT51:AY51"/>
    <mergeCell ref="AT48:AU50"/>
    <mergeCell ref="AV48:AW50"/>
    <mergeCell ref="H51:N51"/>
    <mergeCell ref="O51:S51"/>
    <mergeCell ref="T51:Y51"/>
  </mergeCells>
  <phoneticPr fontId="7"/>
  <printOptions horizontalCentered="1"/>
  <pageMargins left="0.59055118110236227" right="0.19685039370078741" top="0.39370078740157483" bottom="0.39370078740157483" header="0.31496062992125984" footer="0.31496062992125984"/>
  <pageSetup paperSize="9" scale="64"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B05C-B7CB-47FA-8910-4353058AB6B0}">
  <sheetPr>
    <tabColor indexed="13"/>
  </sheetPr>
  <dimension ref="B1:Y63"/>
  <sheetViews>
    <sheetView showGridLines="0" view="pageBreakPreview" zoomScale="70" zoomScaleNormal="75" zoomScaleSheetLayoutView="70" workbookViewId="0"/>
  </sheetViews>
  <sheetFormatPr defaultColWidth="5.625" defaultRowHeight="15" customHeight="1"/>
  <cols>
    <col min="1" max="1" width="1.75" style="488" customWidth="1"/>
    <col min="2" max="25" width="6.125" style="488" customWidth="1"/>
    <col min="26" max="26" width="1.5" style="488" customWidth="1"/>
    <col min="27" max="16384" width="5.625" style="488"/>
  </cols>
  <sheetData>
    <row r="1" spans="2:25" ht="7.5" customHeight="1" thickBot="1"/>
    <row r="2" spans="2:25" ht="7.5" customHeight="1" thickBot="1">
      <c r="B2" s="489"/>
      <c r="C2" s="490"/>
      <c r="D2" s="490"/>
      <c r="E2" s="490"/>
      <c r="F2" s="490"/>
      <c r="G2" s="490"/>
      <c r="H2" s="490"/>
      <c r="I2" s="490"/>
      <c r="J2" s="490"/>
      <c r="K2" s="490"/>
      <c r="L2" s="490"/>
      <c r="M2" s="490"/>
      <c r="N2" s="490"/>
      <c r="O2" s="490"/>
      <c r="P2" s="490"/>
      <c r="Q2" s="490"/>
      <c r="R2" s="490"/>
      <c r="S2" s="490"/>
      <c r="T2" s="490"/>
      <c r="U2" s="490"/>
      <c r="V2" s="490"/>
      <c r="W2" s="491"/>
      <c r="X2" s="490"/>
      <c r="Y2" s="492"/>
    </row>
    <row r="3" spans="2:25" ht="25.5" customHeight="1" thickTop="1">
      <c r="B3" s="493"/>
      <c r="C3" s="494"/>
      <c r="D3" s="494"/>
      <c r="E3" s="494"/>
      <c r="F3" s="494"/>
      <c r="G3" s="1068" t="s">
        <v>315</v>
      </c>
      <c r="H3" s="1069"/>
      <c r="I3" s="1069"/>
      <c r="J3" s="1069"/>
      <c r="K3" s="1069"/>
      <c r="L3" s="1069"/>
      <c r="M3" s="1069"/>
      <c r="N3" s="1069"/>
      <c r="O3" s="1069"/>
      <c r="P3" s="1069"/>
      <c r="Q3" s="1069"/>
      <c r="R3" s="1069"/>
      <c r="S3" s="1069"/>
      <c r="T3" s="1070"/>
      <c r="U3" s="494"/>
      <c r="V3" s="494"/>
      <c r="W3" s="495"/>
      <c r="X3" s="494"/>
      <c r="Y3" s="496"/>
    </row>
    <row r="4" spans="2:25" ht="25.5" customHeight="1" thickBot="1">
      <c r="B4" s="493"/>
      <c r="C4" s="494"/>
      <c r="D4" s="494"/>
      <c r="E4" s="494"/>
      <c r="F4" s="494"/>
      <c r="G4" s="1071"/>
      <c r="H4" s="1072"/>
      <c r="I4" s="1072"/>
      <c r="J4" s="1072"/>
      <c r="K4" s="1072"/>
      <c r="L4" s="1072"/>
      <c r="M4" s="1072"/>
      <c r="N4" s="1072"/>
      <c r="O4" s="1072"/>
      <c r="P4" s="1072"/>
      <c r="Q4" s="1072"/>
      <c r="R4" s="1072"/>
      <c r="S4" s="1072"/>
      <c r="T4" s="1073"/>
      <c r="U4" s="494"/>
      <c r="V4" s="494"/>
      <c r="W4" s="495"/>
      <c r="X4" s="494"/>
      <c r="Y4" s="496"/>
    </row>
    <row r="5" spans="2:25" ht="7.5" customHeight="1" thickTop="1">
      <c r="B5" s="493"/>
      <c r="C5" s="494"/>
      <c r="D5" s="494"/>
      <c r="E5" s="494"/>
      <c r="F5" s="494"/>
      <c r="G5" s="497"/>
      <c r="H5" s="497"/>
      <c r="I5" s="497"/>
      <c r="J5" s="497"/>
      <c r="K5" s="497"/>
      <c r="L5" s="497"/>
      <c r="M5" s="497"/>
      <c r="N5" s="497"/>
      <c r="O5" s="497"/>
      <c r="P5" s="497"/>
      <c r="Q5" s="497"/>
      <c r="R5" s="497"/>
      <c r="S5" s="497"/>
      <c r="T5" s="497"/>
      <c r="U5" s="494"/>
      <c r="V5" s="494"/>
      <c r="W5" s="495"/>
      <c r="X5" s="494"/>
      <c r="Y5" s="496"/>
    </row>
    <row r="6" spans="2:25" ht="25.5" customHeight="1">
      <c r="B6" s="498"/>
      <c r="C6" s="499" t="s">
        <v>316</v>
      </c>
      <c r="O6" s="500" t="s">
        <v>317</v>
      </c>
      <c r="P6" s="1074" t="s">
        <v>318</v>
      </c>
      <c r="Q6" s="1074"/>
      <c r="R6" s="1074"/>
      <c r="S6" s="1075"/>
      <c r="T6" s="1075"/>
      <c r="U6" s="1075"/>
      <c r="V6" s="1075"/>
      <c r="W6" s="1075"/>
      <c r="X6" s="1075"/>
      <c r="Y6" s="501"/>
    </row>
    <row r="7" spans="2:25" ht="25.5" customHeight="1">
      <c r="B7" s="498"/>
      <c r="C7" s="499"/>
      <c r="D7" s="502"/>
      <c r="E7" s="503"/>
      <c r="F7" s="503"/>
      <c r="G7" s="1076"/>
      <c r="H7" s="1076"/>
      <c r="I7" s="1076"/>
      <c r="J7" s="1076"/>
      <c r="K7" s="1076"/>
      <c r="L7" s="504"/>
      <c r="M7" s="504"/>
      <c r="N7" s="505"/>
      <c r="P7" s="1077" t="s">
        <v>319</v>
      </c>
      <c r="Q7" s="1077"/>
      <c r="R7" s="1077"/>
      <c r="S7" s="1078"/>
      <c r="T7" s="1078"/>
      <c r="U7" s="1078"/>
      <c r="V7" s="1078"/>
      <c r="W7" s="1078"/>
      <c r="X7" s="1078"/>
      <c r="Y7" s="501"/>
    </row>
    <row r="8" spans="2:25" ht="25.5" customHeight="1">
      <c r="B8" s="498"/>
      <c r="C8" s="506" t="s">
        <v>320</v>
      </c>
      <c r="D8" s="507"/>
      <c r="E8" s="1079"/>
      <c r="F8" s="1079"/>
      <c r="G8" s="1079"/>
      <c r="H8" s="1079"/>
      <c r="I8" s="1079"/>
      <c r="J8" s="1079"/>
      <c r="K8" s="1079"/>
      <c r="L8" s="1079"/>
      <c r="M8" s="504"/>
      <c r="N8" s="505"/>
      <c r="P8" s="1077" t="s">
        <v>321</v>
      </c>
      <c r="Q8" s="1077"/>
      <c r="R8" s="1077"/>
      <c r="S8" s="1075"/>
      <c r="T8" s="1075"/>
      <c r="U8" s="1075"/>
      <c r="V8" s="1075"/>
      <c r="W8" s="1075"/>
      <c r="X8" s="1075"/>
      <c r="Y8" s="501"/>
    </row>
    <row r="9" spans="2:25" ht="25.5" customHeight="1">
      <c r="B9" s="498"/>
      <c r="C9" s="499"/>
      <c r="D9" s="502"/>
      <c r="E9" s="502"/>
      <c r="F9" s="502"/>
      <c r="G9" s="508"/>
      <c r="H9" s="508"/>
      <c r="I9" s="508"/>
      <c r="J9" s="508"/>
      <c r="K9" s="508"/>
      <c r="L9" s="505"/>
      <c r="M9" s="504"/>
      <c r="N9" s="505"/>
      <c r="P9" s="1077" t="s">
        <v>322</v>
      </c>
      <c r="Q9" s="1077"/>
      <c r="R9" s="1077"/>
      <c r="S9" s="1075"/>
      <c r="T9" s="1075"/>
      <c r="U9" s="1075"/>
      <c r="V9" s="1075"/>
      <c r="W9" s="1075"/>
      <c r="X9" s="1075"/>
      <c r="Y9" s="501"/>
    </row>
    <row r="10" spans="2:25" ht="7.5" customHeight="1">
      <c r="B10" s="498"/>
      <c r="C10" s="499"/>
      <c r="D10" s="502"/>
      <c r="E10" s="502"/>
      <c r="F10" s="502"/>
      <c r="G10" s="508"/>
      <c r="H10" s="508"/>
      <c r="I10" s="508"/>
      <c r="J10" s="508"/>
      <c r="K10" s="508"/>
      <c r="L10" s="505"/>
      <c r="M10" s="504"/>
      <c r="N10" s="505"/>
      <c r="Q10" s="508"/>
      <c r="Y10" s="501"/>
    </row>
    <row r="11" spans="2:25" ht="25.5" customHeight="1">
      <c r="B11" s="498"/>
      <c r="C11" s="1080" t="s">
        <v>323</v>
      </c>
      <c r="D11" s="1081"/>
      <c r="E11" s="1082"/>
      <c r="F11" s="1082"/>
      <c r="G11" s="1082"/>
      <c r="H11" s="1082"/>
      <c r="I11" s="1082"/>
      <c r="J11" s="1082"/>
      <c r="K11" s="1082"/>
      <c r="L11" s="1082"/>
      <c r="M11" s="504"/>
      <c r="N11" s="505"/>
      <c r="P11" s="1075" t="s">
        <v>324</v>
      </c>
      <c r="Q11" s="1075"/>
      <c r="R11" s="1075"/>
      <c r="S11" s="1075" t="s">
        <v>325</v>
      </c>
      <c r="T11" s="1075"/>
      <c r="U11" s="1075"/>
      <c r="V11" s="1075" t="s">
        <v>326</v>
      </c>
      <c r="W11" s="1075"/>
      <c r="X11" s="1075"/>
      <c r="Y11" s="496"/>
    </row>
    <row r="12" spans="2:25" ht="25.5" customHeight="1">
      <c r="B12" s="498"/>
      <c r="C12" s="509"/>
      <c r="D12" s="510"/>
      <c r="E12" s="510"/>
      <c r="F12" s="510"/>
      <c r="G12" s="505"/>
      <c r="H12" s="505"/>
      <c r="I12" s="505"/>
      <c r="J12" s="505"/>
      <c r="K12" s="505"/>
      <c r="L12" s="505"/>
      <c r="M12" s="504"/>
      <c r="N12" s="505"/>
      <c r="P12" s="1077"/>
      <c r="Q12" s="1077"/>
      <c r="R12" s="1077"/>
      <c r="S12" s="1077"/>
      <c r="T12" s="1077"/>
      <c r="U12" s="1077"/>
      <c r="V12" s="1077"/>
      <c r="W12" s="1077"/>
      <c r="X12" s="1077"/>
      <c r="Y12" s="496"/>
    </row>
    <row r="13" spans="2:25" ht="25.5" customHeight="1">
      <c r="B13" s="498"/>
      <c r="C13" s="509" t="s">
        <v>327</v>
      </c>
      <c r="D13" s="509"/>
      <c r="E13" s="509"/>
      <c r="F13" s="509"/>
      <c r="G13" s="511"/>
      <c r="H13" s="511"/>
      <c r="I13" s="511"/>
      <c r="J13" s="511"/>
      <c r="K13" s="511"/>
      <c r="L13" s="511"/>
      <c r="M13" s="504"/>
      <c r="N13" s="505"/>
      <c r="P13" s="1077"/>
      <c r="Q13" s="1077"/>
      <c r="R13" s="1077"/>
      <c r="S13" s="1077"/>
      <c r="T13" s="1077"/>
      <c r="U13" s="1077"/>
      <c r="V13" s="1077"/>
      <c r="W13" s="1077"/>
      <c r="X13" s="1077"/>
      <c r="Y13" s="496"/>
    </row>
    <row r="14" spans="2:25" ht="25.5" customHeight="1">
      <c r="B14" s="498"/>
      <c r="M14" s="504"/>
      <c r="N14" s="505"/>
      <c r="P14" s="1077"/>
      <c r="Q14" s="1077"/>
      <c r="R14" s="1077"/>
      <c r="S14" s="1077"/>
      <c r="T14" s="1077"/>
      <c r="U14" s="1077"/>
      <c r="V14" s="1077"/>
      <c r="W14" s="1077"/>
      <c r="X14" s="1077"/>
      <c r="Y14" s="496"/>
    </row>
    <row r="15" spans="2:25" ht="7.5" customHeight="1" thickBot="1">
      <c r="B15" s="512"/>
      <c r="C15" s="513"/>
      <c r="D15" s="513"/>
      <c r="E15" s="513"/>
      <c r="F15" s="513"/>
      <c r="G15" s="514"/>
      <c r="H15" s="514"/>
      <c r="I15" s="514"/>
      <c r="J15" s="514"/>
      <c r="K15" s="514"/>
      <c r="L15" s="514"/>
      <c r="M15" s="514"/>
      <c r="N15" s="514"/>
      <c r="O15" s="514"/>
      <c r="P15" s="514"/>
      <c r="Q15" s="514"/>
      <c r="R15" s="514"/>
      <c r="S15" s="514"/>
      <c r="T15" s="514"/>
      <c r="U15" s="513"/>
      <c r="V15" s="513"/>
      <c r="W15" s="513"/>
      <c r="X15" s="513"/>
      <c r="Y15" s="515"/>
    </row>
    <row r="16" spans="2:25" ht="25.5" customHeight="1" thickBot="1">
      <c r="B16" s="516"/>
      <c r="C16" s="517"/>
      <c r="D16" s="517"/>
      <c r="E16" s="517"/>
      <c r="F16" s="517"/>
      <c r="G16" s="517"/>
      <c r="H16" s="517"/>
      <c r="I16" s="1091" t="s">
        <v>328</v>
      </c>
      <c r="J16" s="1091"/>
      <c r="K16" s="1091"/>
      <c r="L16" s="1091"/>
      <c r="M16" s="1091"/>
      <c r="N16" s="1091"/>
      <c r="O16" s="1091"/>
      <c r="P16" s="1091"/>
      <c r="Q16" s="1091"/>
      <c r="R16" s="1091"/>
      <c r="S16" s="1092" t="s">
        <v>329</v>
      </c>
      <c r="T16" s="1093"/>
      <c r="U16" s="1093"/>
      <c r="V16" s="1093"/>
      <c r="W16" s="1093"/>
      <c r="X16" s="1093"/>
      <c r="Y16" s="1094"/>
    </row>
    <row r="17" spans="2:25" s="518" customFormat="1" ht="30" customHeight="1" thickTop="1">
      <c r="B17" s="1095" t="s">
        <v>330</v>
      </c>
      <c r="C17" s="1096"/>
      <c r="D17" s="1096"/>
      <c r="E17" s="1096"/>
      <c r="F17" s="1097"/>
      <c r="G17" s="1098" t="s">
        <v>239</v>
      </c>
      <c r="H17" s="1098"/>
      <c r="I17" s="1098"/>
      <c r="J17" s="1098"/>
      <c r="K17" s="1098"/>
      <c r="L17" s="1098"/>
      <c r="M17" s="1098"/>
      <c r="N17" s="1098"/>
      <c r="O17" s="1098"/>
      <c r="P17" s="1098"/>
      <c r="Q17" s="1098"/>
      <c r="R17" s="1098"/>
      <c r="S17" s="1098"/>
      <c r="T17" s="1098"/>
      <c r="U17" s="1098"/>
      <c r="V17" s="1098"/>
      <c r="W17" s="1098"/>
      <c r="X17" s="1098"/>
      <c r="Y17" s="1099"/>
    </row>
    <row r="18" spans="2:25" s="518" customFormat="1" ht="30" customHeight="1">
      <c r="B18" s="1083" t="s">
        <v>331</v>
      </c>
      <c r="C18" s="1084"/>
      <c r="D18" s="1084"/>
      <c r="E18" s="1084"/>
      <c r="F18" s="1085"/>
      <c r="G18" s="1086"/>
      <c r="H18" s="1086"/>
      <c r="I18" s="1086"/>
      <c r="J18" s="1086"/>
      <c r="K18" s="1086"/>
      <c r="L18" s="1086"/>
      <c r="M18" s="1086"/>
      <c r="N18" s="1086"/>
      <c r="O18" s="1086"/>
      <c r="P18" s="1086"/>
      <c r="Q18" s="1086"/>
      <c r="R18" s="1086"/>
      <c r="S18" s="1086"/>
      <c r="T18" s="1086"/>
      <c r="U18" s="1086"/>
      <c r="V18" s="1086"/>
      <c r="W18" s="1086"/>
      <c r="X18" s="1086"/>
      <c r="Y18" s="1090"/>
    </row>
    <row r="19" spans="2:25" s="518" customFormat="1" ht="30" customHeight="1">
      <c r="B19" s="1083" t="s">
        <v>332</v>
      </c>
      <c r="C19" s="1084"/>
      <c r="D19" s="1084"/>
      <c r="E19" s="1084"/>
      <c r="F19" s="1085"/>
      <c r="G19" s="1086"/>
      <c r="H19" s="1086"/>
      <c r="I19" s="1086"/>
      <c r="J19" s="1086"/>
      <c r="K19" s="1086"/>
      <c r="L19" s="1086"/>
      <c r="M19" s="1086"/>
      <c r="N19" s="1087" t="s">
        <v>333</v>
      </c>
      <c r="O19" s="1088"/>
      <c r="P19" s="1088"/>
      <c r="Q19" s="1088"/>
      <c r="R19" s="1089"/>
      <c r="S19" s="1100"/>
      <c r="T19" s="1100"/>
      <c r="U19" s="1100"/>
      <c r="V19" s="1100"/>
      <c r="W19" s="1100"/>
      <c r="X19" s="1100"/>
      <c r="Y19" s="1101"/>
    </row>
    <row r="20" spans="2:25" s="518" customFormat="1" ht="30" customHeight="1">
      <c r="B20" s="1083" t="s">
        <v>334</v>
      </c>
      <c r="C20" s="1084"/>
      <c r="D20" s="1084"/>
      <c r="E20" s="1084"/>
      <c r="F20" s="1085"/>
      <c r="G20" s="1109"/>
      <c r="H20" s="1086"/>
      <c r="I20" s="1086"/>
      <c r="J20" s="1086"/>
      <c r="K20" s="1086"/>
      <c r="L20" s="1086"/>
      <c r="M20" s="1086"/>
      <c r="N20" s="1086"/>
      <c r="O20" s="1086"/>
      <c r="P20" s="1086"/>
      <c r="Q20" s="1086"/>
      <c r="R20" s="1086"/>
      <c r="S20" s="1086"/>
      <c r="T20" s="1086"/>
      <c r="U20" s="1086"/>
      <c r="V20" s="1086"/>
      <c r="W20" s="1086"/>
      <c r="X20" s="1086"/>
      <c r="Y20" s="1090"/>
    </row>
    <row r="21" spans="2:25" ht="22.5" customHeight="1">
      <c r="B21" s="1083" t="s">
        <v>335</v>
      </c>
      <c r="C21" s="1084"/>
      <c r="D21" s="1084"/>
      <c r="E21" s="1084"/>
      <c r="F21" s="1084"/>
      <c r="G21" s="1084"/>
      <c r="H21" s="1084"/>
      <c r="I21" s="1084"/>
      <c r="J21" s="1084"/>
      <c r="K21" s="1084"/>
      <c r="L21" s="1084"/>
      <c r="M21" s="1102"/>
      <c r="N21" s="1102"/>
      <c r="O21" s="1084"/>
      <c r="P21" s="1084"/>
      <c r="Q21" s="1084"/>
      <c r="R21" s="1084"/>
      <c r="S21" s="1084"/>
      <c r="T21" s="1084"/>
      <c r="U21" s="1084"/>
      <c r="V21" s="1084"/>
      <c r="W21" s="1084"/>
      <c r="X21" s="1084"/>
      <c r="Y21" s="1103"/>
    </row>
    <row r="22" spans="2:25" ht="25.5" customHeight="1">
      <c r="B22" s="1104" t="s">
        <v>336</v>
      </c>
      <c r="C22" s="1105"/>
      <c r="D22" s="1105"/>
      <c r="E22" s="1105"/>
      <c r="F22" s="1105"/>
      <c r="G22" s="1105"/>
      <c r="H22" s="1105"/>
      <c r="I22" s="1105"/>
      <c r="J22" s="1105"/>
      <c r="K22" s="1105"/>
      <c r="L22" s="1106"/>
      <c r="M22" s="519"/>
      <c r="N22" s="520"/>
      <c r="O22" s="1107" t="s">
        <v>337</v>
      </c>
      <c r="P22" s="1080"/>
      <c r="Q22" s="1080"/>
      <c r="R22" s="1080"/>
      <c r="S22" s="1080"/>
      <c r="T22" s="1080"/>
      <c r="U22" s="1080"/>
      <c r="V22" s="1080"/>
      <c r="W22" s="1080"/>
      <c r="X22" s="1080"/>
      <c r="Y22" s="1108"/>
    </row>
    <row r="23" spans="2:25" s="518" customFormat="1" ht="25.5" customHeight="1">
      <c r="B23" s="1116"/>
      <c r="C23" s="1117"/>
      <c r="D23" s="1117"/>
      <c r="E23" s="1117"/>
      <c r="F23" s="1117"/>
      <c r="G23" s="1117"/>
      <c r="H23" s="1117"/>
      <c r="I23" s="1117"/>
      <c r="J23" s="1117"/>
      <c r="K23" s="1117"/>
      <c r="L23" s="1118"/>
      <c r="M23" s="521"/>
      <c r="N23" s="521"/>
      <c r="O23" s="1122"/>
      <c r="P23" s="1123"/>
      <c r="Q23" s="1123"/>
      <c r="R23" s="1123"/>
      <c r="S23" s="1123"/>
      <c r="T23" s="1123"/>
      <c r="U23" s="1123"/>
      <c r="V23" s="1123"/>
      <c r="W23" s="1123"/>
      <c r="X23" s="1123"/>
      <c r="Y23" s="1124"/>
    </row>
    <row r="24" spans="2:25" s="518" customFormat="1" ht="25.5" customHeight="1">
      <c r="B24" s="1116"/>
      <c r="C24" s="1117"/>
      <c r="D24" s="1117"/>
      <c r="E24" s="1117"/>
      <c r="F24" s="1117"/>
      <c r="G24" s="1117"/>
      <c r="H24" s="1117"/>
      <c r="I24" s="1117"/>
      <c r="J24" s="1117"/>
      <c r="K24" s="1117"/>
      <c r="L24" s="1118"/>
      <c r="M24" s="521"/>
      <c r="N24" s="521"/>
      <c r="O24" s="1122"/>
      <c r="P24" s="1123"/>
      <c r="Q24" s="1123"/>
      <c r="R24" s="1123"/>
      <c r="S24" s="1123"/>
      <c r="T24" s="1123"/>
      <c r="U24" s="1123"/>
      <c r="V24" s="1123"/>
      <c r="W24" s="1123"/>
      <c r="X24" s="1123"/>
      <c r="Y24" s="1124"/>
    </row>
    <row r="25" spans="2:25" s="518" customFormat="1" ht="25.5" customHeight="1">
      <c r="B25" s="1116"/>
      <c r="C25" s="1117"/>
      <c r="D25" s="1117"/>
      <c r="E25" s="1117"/>
      <c r="F25" s="1117"/>
      <c r="G25" s="1117"/>
      <c r="H25" s="1117"/>
      <c r="I25" s="1117"/>
      <c r="J25" s="1117"/>
      <c r="K25" s="1117"/>
      <c r="L25" s="1118"/>
      <c r="M25" s="521"/>
      <c r="N25" s="521"/>
      <c r="O25" s="1122"/>
      <c r="P25" s="1123"/>
      <c r="Q25" s="1123"/>
      <c r="R25" s="1123"/>
      <c r="S25" s="1123"/>
      <c r="T25" s="1123"/>
      <c r="U25" s="1123"/>
      <c r="V25" s="1123"/>
      <c r="W25" s="1123"/>
      <c r="X25" s="1123"/>
      <c r="Y25" s="1124"/>
    </row>
    <row r="26" spans="2:25" s="518" customFormat="1" ht="25.5" customHeight="1">
      <c r="B26" s="1116"/>
      <c r="C26" s="1117"/>
      <c r="D26" s="1117"/>
      <c r="E26" s="1117"/>
      <c r="F26" s="1117"/>
      <c r="G26" s="1117"/>
      <c r="H26" s="1117"/>
      <c r="I26" s="1117"/>
      <c r="J26" s="1117"/>
      <c r="K26" s="1117"/>
      <c r="L26" s="1118"/>
      <c r="M26" s="521"/>
      <c r="N26" s="521"/>
      <c r="O26" s="1122"/>
      <c r="P26" s="1123"/>
      <c r="Q26" s="1123"/>
      <c r="R26" s="1123"/>
      <c r="S26" s="1123"/>
      <c r="T26" s="1123"/>
      <c r="U26" s="1123"/>
      <c r="V26" s="1123"/>
      <c r="W26" s="1123"/>
      <c r="X26" s="1123"/>
      <c r="Y26" s="1124"/>
    </row>
    <row r="27" spans="2:25" s="518" customFormat="1" ht="25.5" customHeight="1">
      <c r="B27" s="1119"/>
      <c r="C27" s="1120"/>
      <c r="D27" s="1120"/>
      <c r="E27" s="1120"/>
      <c r="F27" s="1120"/>
      <c r="G27" s="1120"/>
      <c r="H27" s="1120"/>
      <c r="I27" s="1120"/>
      <c r="J27" s="1120"/>
      <c r="K27" s="1120"/>
      <c r="L27" s="1121"/>
      <c r="M27" s="522"/>
      <c r="N27" s="522"/>
      <c r="O27" s="1125"/>
      <c r="P27" s="1126"/>
      <c r="Q27" s="1126"/>
      <c r="R27" s="1126"/>
      <c r="S27" s="1126"/>
      <c r="T27" s="1126"/>
      <c r="U27" s="1126"/>
      <c r="V27" s="1126"/>
      <c r="W27" s="1126"/>
      <c r="X27" s="1126"/>
      <c r="Y27" s="1127"/>
    </row>
    <row r="28" spans="2:25" ht="25.5" customHeight="1">
      <c r="B28" s="1110" t="s">
        <v>338</v>
      </c>
      <c r="C28" s="1111"/>
      <c r="D28" s="1111"/>
      <c r="E28" s="1111"/>
      <c r="F28" s="1111"/>
      <c r="G28" s="1111"/>
      <c r="H28" s="1111"/>
      <c r="I28" s="1111"/>
      <c r="J28" s="1111"/>
      <c r="K28" s="1111"/>
      <c r="L28" s="1111"/>
      <c r="M28" s="1111"/>
      <c r="N28" s="1111"/>
      <c r="O28" s="1111"/>
      <c r="P28" s="1111"/>
      <c r="Q28" s="1111"/>
      <c r="R28" s="1111"/>
      <c r="S28" s="1111"/>
      <c r="T28" s="1111"/>
      <c r="U28" s="1111"/>
      <c r="V28" s="1111"/>
      <c r="W28" s="1111"/>
      <c r="X28" s="1111"/>
      <c r="Y28" s="1128"/>
    </row>
    <row r="29" spans="2:25" s="523" customFormat="1" ht="25.5" customHeight="1">
      <c r="B29" s="1116"/>
      <c r="C29" s="1117"/>
      <c r="D29" s="1117"/>
      <c r="E29" s="1117"/>
      <c r="F29" s="1117"/>
      <c r="G29" s="1117"/>
      <c r="H29" s="1117"/>
      <c r="I29" s="1117"/>
      <c r="J29" s="1117"/>
      <c r="K29" s="1117"/>
      <c r="L29" s="1117"/>
      <c r="M29" s="1117"/>
      <c r="N29" s="1117"/>
      <c r="O29" s="1117"/>
      <c r="P29" s="1117"/>
      <c r="Q29" s="1117"/>
      <c r="R29" s="1117"/>
      <c r="S29" s="1117"/>
      <c r="T29" s="1117"/>
      <c r="U29" s="1117"/>
      <c r="V29" s="1117"/>
      <c r="W29" s="1117"/>
      <c r="X29" s="1117"/>
      <c r="Y29" s="1129"/>
    </row>
    <row r="30" spans="2:25" s="523" customFormat="1" ht="25.5" customHeight="1">
      <c r="B30" s="1116"/>
      <c r="C30" s="1117"/>
      <c r="D30" s="1117"/>
      <c r="E30" s="1117"/>
      <c r="F30" s="1117"/>
      <c r="G30" s="1117"/>
      <c r="H30" s="1117"/>
      <c r="I30" s="1117"/>
      <c r="J30" s="1117"/>
      <c r="K30" s="1117"/>
      <c r="L30" s="1117"/>
      <c r="M30" s="1117"/>
      <c r="N30" s="1117"/>
      <c r="O30" s="1117"/>
      <c r="P30" s="1117"/>
      <c r="Q30" s="1117"/>
      <c r="R30" s="1117"/>
      <c r="S30" s="1117"/>
      <c r="T30" s="1117"/>
      <c r="U30" s="1117"/>
      <c r="V30" s="1117"/>
      <c r="W30" s="1117"/>
      <c r="X30" s="1117"/>
      <c r="Y30" s="1129"/>
    </row>
    <row r="31" spans="2:25" s="523" customFormat="1" ht="25.5" customHeight="1">
      <c r="B31" s="1116"/>
      <c r="C31" s="1117"/>
      <c r="D31" s="1117"/>
      <c r="E31" s="1117"/>
      <c r="F31" s="1117"/>
      <c r="G31" s="1117"/>
      <c r="H31" s="1117"/>
      <c r="I31" s="1117"/>
      <c r="J31" s="1117"/>
      <c r="K31" s="1117"/>
      <c r="L31" s="1117"/>
      <c r="M31" s="1117"/>
      <c r="N31" s="1117"/>
      <c r="O31" s="1117"/>
      <c r="P31" s="1117"/>
      <c r="Q31" s="1117"/>
      <c r="R31" s="1117"/>
      <c r="S31" s="1117"/>
      <c r="T31" s="1117"/>
      <c r="U31" s="1117"/>
      <c r="V31" s="1117"/>
      <c r="W31" s="1117"/>
      <c r="X31" s="1117"/>
      <c r="Y31" s="1129"/>
    </row>
    <row r="32" spans="2:25" s="523" customFormat="1" ht="25.5" customHeight="1">
      <c r="B32" s="1119"/>
      <c r="C32" s="1120"/>
      <c r="D32" s="1120"/>
      <c r="E32" s="1120"/>
      <c r="F32" s="1120"/>
      <c r="G32" s="1120"/>
      <c r="H32" s="1120"/>
      <c r="I32" s="1120"/>
      <c r="J32" s="1120"/>
      <c r="K32" s="1120"/>
      <c r="L32" s="1120"/>
      <c r="M32" s="1120"/>
      <c r="N32" s="1120"/>
      <c r="O32" s="1120"/>
      <c r="P32" s="1120"/>
      <c r="Q32" s="1120"/>
      <c r="R32" s="1120"/>
      <c r="S32" s="1120"/>
      <c r="T32" s="1120"/>
      <c r="U32" s="1120"/>
      <c r="V32" s="1120"/>
      <c r="W32" s="1120"/>
      <c r="X32" s="1120"/>
      <c r="Y32" s="1130"/>
    </row>
    <row r="33" spans="2:25" ht="25.5" customHeight="1">
      <c r="B33" s="1110" t="s">
        <v>339</v>
      </c>
      <c r="C33" s="1111"/>
      <c r="D33" s="1111"/>
      <c r="E33" s="1111"/>
      <c r="F33" s="1111"/>
      <c r="G33" s="1111"/>
      <c r="H33" s="1111"/>
      <c r="I33" s="1111"/>
      <c r="J33" s="1111"/>
      <c r="K33" s="1111"/>
      <c r="L33" s="1111"/>
      <c r="M33" s="1112"/>
      <c r="N33" s="1113" t="s">
        <v>340</v>
      </c>
      <c r="O33" s="1114"/>
      <c r="P33" s="1114"/>
      <c r="Q33" s="1114"/>
      <c r="R33" s="1114"/>
      <c r="S33" s="1114"/>
      <c r="T33" s="1114"/>
      <c r="U33" s="1114"/>
      <c r="V33" s="1114"/>
      <c r="W33" s="1114"/>
      <c r="X33" s="1114"/>
      <c r="Y33" s="1115"/>
    </row>
    <row r="34" spans="2:25" s="523" customFormat="1" ht="25.5" customHeight="1">
      <c r="B34" s="871" t="s">
        <v>341</v>
      </c>
      <c r="C34" s="872"/>
      <c r="D34" s="872"/>
      <c r="E34" s="1143"/>
      <c r="F34" s="1144"/>
      <c r="G34" s="1144"/>
      <c r="H34" s="1144"/>
      <c r="I34" s="1144"/>
      <c r="J34" s="1144"/>
      <c r="K34" s="1144"/>
      <c r="L34" s="1144"/>
      <c r="M34" s="1145"/>
      <c r="N34" s="871" t="s">
        <v>341</v>
      </c>
      <c r="O34" s="872"/>
      <c r="P34" s="872"/>
      <c r="Q34" s="1131"/>
      <c r="R34" s="1132"/>
      <c r="S34" s="1132"/>
      <c r="T34" s="1132"/>
      <c r="U34" s="1132"/>
      <c r="V34" s="1132"/>
      <c r="W34" s="1132"/>
      <c r="X34" s="1132"/>
      <c r="Y34" s="1133"/>
    </row>
    <row r="35" spans="2:25" s="523" customFormat="1" ht="25.5" customHeight="1">
      <c r="B35" s="880" t="s">
        <v>342</v>
      </c>
      <c r="C35" s="877"/>
      <c r="D35" s="446"/>
      <c r="E35" s="1143"/>
      <c r="F35" s="1144"/>
      <c r="G35" s="1144"/>
      <c r="H35" s="1144"/>
      <c r="I35" s="1144"/>
      <c r="J35" s="1144"/>
      <c r="K35" s="1144"/>
      <c r="L35" s="1144"/>
      <c r="M35" s="1145"/>
      <c r="N35" s="880" t="s">
        <v>342</v>
      </c>
      <c r="O35" s="877"/>
      <c r="P35" s="446"/>
      <c r="Q35" s="1131"/>
      <c r="R35" s="1132"/>
      <c r="S35" s="1132"/>
      <c r="T35" s="1132"/>
      <c r="U35" s="1132"/>
      <c r="V35" s="1132"/>
      <c r="W35" s="1132"/>
      <c r="X35" s="1132"/>
      <c r="Y35" s="1133"/>
    </row>
    <row r="36" spans="2:25" s="523" customFormat="1" ht="25.5" customHeight="1">
      <c r="B36" s="880" t="s">
        <v>343</v>
      </c>
      <c r="C36" s="877"/>
      <c r="D36" s="446"/>
      <c r="E36" s="1143"/>
      <c r="F36" s="1144"/>
      <c r="G36" s="1144"/>
      <c r="H36" s="1144"/>
      <c r="I36" s="1144"/>
      <c r="J36" s="1144"/>
      <c r="K36" s="1144"/>
      <c r="L36" s="1144"/>
      <c r="M36" s="1145"/>
      <c r="N36" s="880" t="s">
        <v>343</v>
      </c>
      <c r="O36" s="877"/>
      <c r="P36" s="446"/>
      <c r="Q36" s="1131"/>
      <c r="R36" s="1132"/>
      <c r="S36" s="1132"/>
      <c r="T36" s="1132"/>
      <c r="U36" s="1132"/>
      <c r="V36" s="1132"/>
      <c r="W36" s="1132"/>
      <c r="X36" s="1132"/>
      <c r="Y36" s="1133"/>
    </row>
    <row r="37" spans="2:25" s="523" customFormat="1" ht="25.5" customHeight="1">
      <c r="B37" s="1137" t="s">
        <v>344</v>
      </c>
      <c r="C37" s="1138"/>
      <c r="D37" s="446"/>
      <c r="E37" s="1143"/>
      <c r="F37" s="1144"/>
      <c r="G37" s="1144"/>
      <c r="H37" s="1144"/>
      <c r="I37" s="1144"/>
      <c r="J37" s="1144"/>
      <c r="K37" s="1144"/>
      <c r="L37" s="1144"/>
      <c r="M37" s="1145"/>
      <c r="N37" s="1137" t="s">
        <v>344</v>
      </c>
      <c r="O37" s="1138"/>
      <c r="P37" s="446"/>
      <c r="Q37" s="1131"/>
      <c r="R37" s="1132"/>
      <c r="S37" s="1132"/>
      <c r="T37" s="1132"/>
      <c r="U37" s="1132"/>
      <c r="V37" s="1132"/>
      <c r="W37" s="1132"/>
      <c r="X37" s="1132"/>
      <c r="Y37" s="1133"/>
    </row>
    <row r="38" spans="2:25" s="523" customFormat="1" ht="25.5" customHeight="1">
      <c r="B38" s="1139" t="s">
        <v>345</v>
      </c>
      <c r="C38" s="1140"/>
      <c r="D38" s="446"/>
      <c r="E38" s="1143"/>
      <c r="F38" s="1144"/>
      <c r="G38" s="1144"/>
      <c r="H38" s="1144"/>
      <c r="I38" s="1144"/>
      <c r="J38" s="1144"/>
      <c r="K38" s="1144"/>
      <c r="L38" s="1144"/>
      <c r="M38" s="1145"/>
      <c r="N38" s="1139" t="s">
        <v>345</v>
      </c>
      <c r="O38" s="1140"/>
      <c r="P38" s="446"/>
      <c r="Q38" s="1131"/>
      <c r="R38" s="1132"/>
      <c r="S38" s="1132"/>
      <c r="T38" s="1132"/>
      <c r="U38" s="1132"/>
      <c r="V38" s="1132"/>
      <c r="W38" s="1132"/>
      <c r="X38" s="1132"/>
      <c r="Y38" s="1133"/>
    </row>
    <row r="39" spans="2:25" s="523" customFormat="1" ht="25.5" customHeight="1">
      <c r="B39" s="1141" t="s">
        <v>346</v>
      </c>
      <c r="C39" s="1142"/>
      <c r="D39" s="446"/>
      <c r="E39" s="1146"/>
      <c r="F39" s="1147"/>
      <c r="G39" s="1147"/>
      <c r="H39" s="1147"/>
      <c r="I39" s="1147"/>
      <c r="J39" s="1147"/>
      <c r="K39" s="1147"/>
      <c r="L39" s="1147"/>
      <c r="M39" s="1148"/>
      <c r="N39" s="1141" t="s">
        <v>346</v>
      </c>
      <c r="O39" s="1142"/>
      <c r="P39" s="446"/>
      <c r="Q39" s="1134"/>
      <c r="R39" s="1135"/>
      <c r="S39" s="1135"/>
      <c r="T39" s="1135"/>
      <c r="U39" s="1135"/>
      <c r="V39" s="1135"/>
      <c r="W39" s="1135"/>
      <c r="X39" s="1135"/>
      <c r="Y39" s="1136"/>
    </row>
    <row r="40" spans="2:25" ht="25.5" customHeight="1" thickBot="1">
      <c r="B40" s="1149" t="s">
        <v>347</v>
      </c>
      <c r="C40" s="1150"/>
      <c r="D40" s="1150"/>
      <c r="E40" s="1150"/>
      <c r="F40" s="1151"/>
      <c r="G40" s="1152"/>
      <c r="H40" s="1152"/>
      <c r="I40" s="1152"/>
      <c r="J40" s="1152"/>
      <c r="K40" s="1152"/>
      <c r="L40" s="1152"/>
      <c r="M40" s="1153"/>
      <c r="N40" s="1173" t="s">
        <v>348</v>
      </c>
      <c r="O40" s="1174"/>
      <c r="P40" s="1174"/>
      <c r="Q40" s="1174"/>
      <c r="R40" s="1174"/>
      <c r="S40" s="1175"/>
      <c r="T40" s="1154"/>
      <c r="U40" s="1155"/>
      <c r="V40" s="1155"/>
      <c r="W40" s="1155"/>
      <c r="X40" s="1155"/>
      <c r="Y40" s="1156"/>
    </row>
    <row r="41" spans="2:25" ht="25.5" customHeight="1" thickTop="1" thickBot="1">
      <c r="B41" s="1161" t="s">
        <v>349</v>
      </c>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1162"/>
      <c r="Y41" s="1163"/>
    </row>
    <row r="42" spans="2:25" ht="7.5" customHeight="1" thickBot="1">
      <c r="B42" s="524"/>
      <c r="C42" s="525"/>
      <c r="D42" s="525"/>
      <c r="E42" s="525"/>
      <c r="F42" s="525"/>
      <c r="G42" s="526"/>
      <c r="H42" s="525"/>
      <c r="I42" s="525"/>
      <c r="J42" s="525"/>
      <c r="K42" s="525"/>
      <c r="L42" s="525"/>
      <c r="M42" s="525"/>
      <c r="N42" s="527"/>
      <c r="O42" s="525"/>
      <c r="P42" s="525"/>
      <c r="Q42" s="525"/>
      <c r="R42" s="525"/>
      <c r="S42" s="525"/>
      <c r="T42" s="525"/>
      <c r="U42" s="525"/>
      <c r="V42" s="525"/>
      <c r="W42" s="525"/>
      <c r="X42" s="525"/>
      <c r="Y42" s="525"/>
    </row>
    <row r="43" spans="2:25" ht="22.5" customHeight="1" thickBot="1">
      <c r="B43" s="1164" t="s">
        <v>350</v>
      </c>
      <c r="C43" s="1167" t="s">
        <v>351</v>
      </c>
      <c r="D43" s="1091"/>
      <c r="E43" s="1091"/>
      <c r="F43" s="1091"/>
      <c r="G43" s="1091"/>
      <c r="H43" s="1091"/>
      <c r="I43" s="1091"/>
      <c r="J43" s="1091"/>
      <c r="K43" s="1091"/>
      <c r="L43" s="1091"/>
      <c r="M43" s="1091"/>
      <c r="N43" s="1091"/>
      <c r="O43" s="1091"/>
      <c r="P43" s="1091"/>
      <c r="Q43" s="1091"/>
      <c r="R43" s="517"/>
      <c r="S43" s="528"/>
      <c r="T43" s="1168" t="s">
        <v>324</v>
      </c>
      <c r="U43" s="1169"/>
      <c r="V43" s="1170" t="s">
        <v>325</v>
      </c>
      <c r="W43" s="1171"/>
      <c r="X43" s="1168" t="s">
        <v>326</v>
      </c>
      <c r="Y43" s="1172"/>
    </row>
    <row r="44" spans="2:25" ht="25.5" customHeight="1" thickTop="1">
      <c r="B44" s="1165"/>
      <c r="C44" s="1157" t="s">
        <v>352</v>
      </c>
      <c r="D44" s="1157"/>
      <c r="E44" s="1157"/>
      <c r="F44" s="1157"/>
      <c r="G44" s="1158"/>
      <c r="H44" s="1159"/>
      <c r="I44" s="1159"/>
      <c r="J44" s="1159"/>
      <c r="K44" s="1159"/>
      <c r="L44" s="1159"/>
      <c r="M44" s="1159"/>
      <c r="N44" s="1159"/>
      <c r="O44" s="1159"/>
      <c r="P44" s="1159"/>
      <c r="Q44" s="1159"/>
      <c r="R44" s="1159"/>
      <c r="S44" s="1160"/>
      <c r="T44" s="529"/>
      <c r="U44" s="520"/>
      <c r="V44" s="529"/>
      <c r="W44" s="520"/>
      <c r="X44" s="529"/>
      <c r="Y44" s="530"/>
    </row>
    <row r="45" spans="2:25" ht="25.5" customHeight="1">
      <c r="B45" s="1165"/>
      <c r="C45" s="1183" t="s">
        <v>353</v>
      </c>
      <c r="D45" s="1184"/>
      <c r="E45" s="1184"/>
      <c r="F45" s="1184"/>
      <c r="G45" s="1185"/>
      <c r="H45" s="1186"/>
      <c r="I45" s="1184"/>
      <c r="J45" s="1184"/>
      <c r="K45" s="1184"/>
      <c r="L45" s="1184"/>
      <c r="M45" s="1184"/>
      <c r="N45" s="1184"/>
      <c r="O45" s="1184"/>
      <c r="P45" s="1184"/>
      <c r="Q45" s="1184"/>
      <c r="R45" s="1184"/>
      <c r="S45" s="1187"/>
      <c r="T45" s="529"/>
      <c r="U45" s="520"/>
      <c r="V45" s="529"/>
      <c r="W45" s="520"/>
      <c r="X45" s="529"/>
      <c r="Y45" s="530"/>
    </row>
    <row r="46" spans="2:25" ht="25.5" customHeight="1" thickBot="1">
      <c r="B46" s="1166"/>
      <c r="C46" s="1188" t="s">
        <v>354</v>
      </c>
      <c r="D46" s="1189"/>
      <c r="E46" s="1189"/>
      <c r="F46" s="1189"/>
      <c r="G46" s="1190"/>
      <c r="H46" s="1191"/>
      <c r="I46" s="1192"/>
      <c r="J46" s="1192"/>
      <c r="K46" s="1192"/>
      <c r="L46" s="1192"/>
      <c r="M46" s="1192"/>
      <c r="N46" s="1192"/>
      <c r="O46" s="1192"/>
      <c r="P46" s="1192"/>
      <c r="Q46" s="1192"/>
      <c r="R46" s="1192"/>
      <c r="S46" s="1193"/>
      <c r="T46" s="531"/>
      <c r="U46" s="532"/>
      <c r="V46" s="531"/>
      <c r="W46" s="532"/>
      <c r="X46" s="531"/>
      <c r="Y46" s="533"/>
    </row>
    <row r="47" spans="2:25" ht="22.5" customHeight="1" thickBot="1">
      <c r="B47" s="1203" t="s">
        <v>355</v>
      </c>
      <c r="C47" s="1206" t="s">
        <v>356</v>
      </c>
      <c r="D47" s="1207"/>
      <c r="E47" s="1207"/>
      <c r="F47" s="1207"/>
      <c r="G47" s="1207"/>
      <c r="H47" s="1207"/>
      <c r="I47" s="1207"/>
      <c r="J47" s="1207"/>
      <c r="K47" s="1207"/>
      <c r="L47" s="1207"/>
      <c r="M47" s="1207"/>
      <c r="N47" s="1207"/>
      <c r="O47" s="1207"/>
      <c r="P47" s="1207"/>
      <c r="Q47" s="1208"/>
      <c r="R47" s="1194" t="s">
        <v>324</v>
      </c>
      <c r="S47" s="1209"/>
      <c r="T47" s="1210" t="s">
        <v>325</v>
      </c>
      <c r="U47" s="1211"/>
      <c r="V47" s="1210" t="s">
        <v>325</v>
      </c>
      <c r="W47" s="1211"/>
      <c r="X47" s="1194" t="s">
        <v>326</v>
      </c>
      <c r="Y47" s="1195"/>
    </row>
    <row r="48" spans="2:25" ht="24.75" customHeight="1" thickTop="1">
      <c r="B48" s="1204"/>
      <c r="C48" s="1212" t="s">
        <v>357</v>
      </c>
      <c r="D48" s="1212"/>
      <c r="E48" s="1212"/>
      <c r="F48" s="1212"/>
      <c r="G48" s="1213"/>
      <c r="H48" s="534"/>
      <c r="I48" s="534"/>
      <c r="K48" s="535"/>
      <c r="L48" s="534"/>
      <c r="M48" s="534"/>
      <c r="N48" s="536"/>
      <c r="O48" s="536"/>
      <c r="P48" s="537"/>
      <c r="Q48" s="538"/>
      <c r="R48" s="539"/>
      <c r="S48" s="540"/>
      <c r="T48" s="539"/>
      <c r="U48" s="540"/>
      <c r="V48" s="539"/>
      <c r="W48" s="540"/>
      <c r="X48" s="539"/>
      <c r="Y48" s="541"/>
    </row>
    <row r="49" spans="2:25" ht="24.75" customHeight="1">
      <c r="B49" s="1204"/>
      <c r="C49" s="1184" t="s">
        <v>358</v>
      </c>
      <c r="D49" s="1184"/>
      <c r="E49" s="1184"/>
      <c r="F49" s="1184"/>
      <c r="G49" s="1185"/>
      <c r="H49" s="1196"/>
      <c r="I49" s="1197"/>
      <c r="J49" s="1197"/>
      <c r="K49" s="1197"/>
      <c r="L49" s="1197"/>
      <c r="M49" s="1197"/>
      <c r="N49" s="1197"/>
      <c r="O49" s="1197"/>
      <c r="P49" s="1197"/>
      <c r="Q49" s="1169"/>
      <c r="R49" s="529"/>
      <c r="S49" s="520"/>
      <c r="T49" s="529"/>
      <c r="U49" s="520"/>
      <c r="V49" s="529"/>
      <c r="W49" s="520"/>
      <c r="X49" s="529"/>
      <c r="Y49" s="530"/>
    </row>
    <row r="50" spans="2:25" ht="24.75" customHeight="1">
      <c r="B50" s="1204"/>
      <c r="C50" s="1198" t="s">
        <v>359</v>
      </c>
      <c r="D50" s="1198"/>
      <c r="E50" s="1198"/>
      <c r="F50" s="1198"/>
      <c r="G50" s="1199"/>
      <c r="H50" s="1200"/>
      <c r="I50" s="1201"/>
      <c r="J50" s="1201"/>
      <c r="K50" s="1201"/>
      <c r="L50" s="1201"/>
      <c r="M50" s="1201"/>
      <c r="N50" s="1201"/>
      <c r="O50" s="1201"/>
      <c r="P50" s="1201"/>
      <c r="Q50" s="1202"/>
      <c r="R50" s="542"/>
      <c r="S50" s="543"/>
      <c r="T50" s="542"/>
      <c r="U50" s="543"/>
      <c r="V50" s="542"/>
      <c r="W50" s="543"/>
      <c r="X50" s="542"/>
      <c r="Y50" s="544"/>
    </row>
    <row r="51" spans="2:25" ht="22.5" customHeight="1">
      <c r="B51" s="1204"/>
      <c r="C51" s="916" t="s">
        <v>360</v>
      </c>
      <c r="D51" s="916"/>
      <c r="E51" s="916"/>
      <c r="F51" s="916"/>
      <c r="G51" s="917"/>
      <c r="H51" s="864" t="s">
        <v>361</v>
      </c>
      <c r="I51" s="865"/>
      <c r="J51" s="865"/>
      <c r="K51" s="865"/>
      <c r="L51" s="865"/>
      <c r="M51" s="865"/>
      <c r="N51" s="865"/>
      <c r="O51" s="866" t="s">
        <v>362</v>
      </c>
      <c r="P51" s="867"/>
      <c r="Q51" s="867"/>
      <c r="R51" s="867"/>
      <c r="S51" s="868"/>
      <c r="T51" s="869"/>
      <c r="U51" s="867"/>
      <c r="V51" s="867"/>
      <c r="W51" s="867"/>
      <c r="X51" s="867"/>
      <c r="Y51" s="870"/>
    </row>
    <row r="52" spans="2:25" ht="22.5" customHeight="1">
      <c r="B52" s="1204"/>
      <c r="C52" s="1214" t="s">
        <v>363</v>
      </c>
      <c r="D52" s="1215"/>
      <c r="E52" s="1215"/>
      <c r="F52" s="1215"/>
      <c r="G52" s="1216"/>
      <c r="H52" s="1217" t="s">
        <v>364</v>
      </c>
      <c r="I52" s="1074"/>
      <c r="J52" s="1074"/>
      <c r="K52" s="1074"/>
      <c r="L52" s="1074"/>
      <c r="M52" s="1074"/>
      <c r="N52" s="1074"/>
      <c r="O52" s="1218" t="s">
        <v>365</v>
      </c>
      <c r="P52" s="1219"/>
      <c r="Q52" s="1219"/>
      <c r="R52" s="1219"/>
      <c r="S52" s="1220"/>
      <c r="T52" s="1221" t="s">
        <v>366</v>
      </c>
      <c r="U52" s="1222"/>
      <c r="V52" s="1222"/>
      <c r="W52" s="1222"/>
      <c r="X52" s="1222"/>
      <c r="Y52" s="1223"/>
    </row>
    <row r="53" spans="2:25" ht="5.0999999999999996" customHeight="1">
      <c r="B53" s="1204"/>
      <c r="C53" s="545"/>
      <c r="D53" s="545"/>
      <c r="E53" s="545"/>
      <c r="F53" s="545"/>
      <c r="G53" s="545"/>
      <c r="H53" s="545"/>
      <c r="I53" s="545"/>
      <c r="J53" s="545"/>
      <c r="K53" s="545"/>
      <c r="L53" s="545"/>
      <c r="M53" s="545"/>
      <c r="N53" s="545"/>
      <c r="O53" s="545"/>
      <c r="P53" s="545"/>
      <c r="Q53" s="545"/>
      <c r="R53" s="545"/>
      <c r="S53" s="545"/>
      <c r="T53" s="545"/>
      <c r="U53" s="545"/>
      <c r="V53" s="545"/>
      <c r="W53" s="545"/>
      <c r="X53" s="545"/>
      <c r="Y53" s="546"/>
    </row>
    <row r="54" spans="2:25" ht="25.5" customHeight="1">
      <c r="B54" s="1204"/>
      <c r="C54" s="1224" t="s">
        <v>367</v>
      </c>
      <c r="D54" s="1224"/>
      <c r="E54" s="1224"/>
      <c r="F54" s="1224"/>
      <c r="G54" s="1224"/>
      <c r="H54" s="1224"/>
      <c r="I54" s="1224"/>
      <c r="J54" s="1224"/>
      <c r="K54" s="1224"/>
      <c r="L54" s="1224"/>
      <c r="M54" s="1224"/>
      <c r="N54" s="1224"/>
      <c r="O54" s="1224"/>
      <c r="P54" s="1224"/>
      <c r="Q54" s="1224"/>
      <c r="R54" s="1224"/>
      <c r="S54" s="1224"/>
      <c r="T54" s="1224"/>
      <c r="U54" s="1224"/>
      <c r="V54" s="1224"/>
      <c r="W54" s="1224"/>
      <c r="X54" s="1224"/>
      <c r="Y54" s="1225"/>
    </row>
    <row r="55" spans="2:25" ht="22.5" customHeight="1">
      <c r="B55" s="1204"/>
      <c r="C55" s="547" t="s">
        <v>368</v>
      </c>
      <c r="D55" s="548" t="s">
        <v>369</v>
      </c>
      <c r="E55" s="548"/>
      <c r="F55" s="548"/>
      <c r="G55" s="548"/>
      <c r="H55" s="548"/>
      <c r="I55" s="548"/>
      <c r="J55" s="548"/>
      <c r="K55" s="548"/>
      <c r="L55" s="548"/>
      <c r="M55" s="548"/>
      <c r="N55" s="548"/>
      <c r="O55" s="548"/>
      <c r="P55" s="548"/>
      <c r="Q55" s="548"/>
      <c r="R55" s="548"/>
      <c r="S55" s="548"/>
      <c r="T55" s="548"/>
      <c r="U55" s="548"/>
      <c r="V55" s="548"/>
      <c r="W55" s="548"/>
      <c r="X55" s="548"/>
      <c r="Y55" s="549"/>
    </row>
    <row r="56" spans="2:25" ht="25.5" customHeight="1">
      <c r="B56" s="1204"/>
      <c r="C56" s="550" t="s">
        <v>370</v>
      </c>
      <c r="D56" s="551"/>
      <c r="E56" s="551"/>
      <c r="F56" s="551"/>
      <c r="G56" s="551"/>
      <c r="H56" s="551"/>
      <c r="I56" s="551"/>
      <c r="J56" s="551"/>
      <c r="K56" s="551"/>
      <c r="L56" s="551"/>
      <c r="M56" s="551"/>
      <c r="N56" s="548"/>
      <c r="O56" s="548"/>
      <c r="P56" s="1178" t="s">
        <v>371</v>
      </c>
      <c r="Q56" s="1178"/>
      <c r="R56" s="1178"/>
      <c r="S56" s="1178"/>
      <c r="T56" s="1178"/>
      <c r="U56" s="1178"/>
      <c r="V56" s="1178"/>
      <c r="W56" s="1178"/>
      <c r="X56" s="1178"/>
      <c r="Y56" s="1179"/>
    </row>
    <row r="57" spans="2:25" ht="25.5" customHeight="1">
      <c r="B57" s="1204"/>
      <c r="C57" s="1176" t="s">
        <v>372</v>
      </c>
      <c r="D57" s="1177"/>
      <c r="E57" s="1177"/>
      <c r="F57" s="1177"/>
      <c r="G57" s="1177"/>
      <c r="H57" s="1177"/>
      <c r="I57" s="1177"/>
      <c r="J57" s="1177"/>
      <c r="K57" s="1177"/>
      <c r="L57" s="1177"/>
      <c r="M57" s="1177"/>
      <c r="N57" s="548"/>
      <c r="O57" s="548"/>
      <c r="P57" s="1178" t="s">
        <v>371</v>
      </c>
      <c r="Q57" s="1178"/>
      <c r="R57" s="1178"/>
      <c r="S57" s="1178"/>
      <c r="T57" s="1178"/>
      <c r="U57" s="1178"/>
      <c r="V57" s="1178"/>
      <c r="W57" s="1178"/>
      <c r="X57" s="1178"/>
      <c r="Y57" s="1179"/>
    </row>
    <row r="58" spans="2:25" ht="5.0999999999999996" customHeight="1" thickBot="1">
      <c r="B58" s="1205"/>
      <c r="C58" s="1180"/>
      <c r="D58" s="1181"/>
      <c r="E58" s="1181"/>
      <c r="F58" s="1181"/>
      <c r="G58" s="1181"/>
      <c r="H58" s="1181"/>
      <c r="I58" s="1181"/>
      <c r="J58" s="1181"/>
      <c r="K58" s="1181"/>
      <c r="L58" s="1181"/>
      <c r="M58" s="1181"/>
      <c r="N58" s="1181"/>
      <c r="O58" s="1181"/>
      <c r="P58" s="1181"/>
      <c r="Q58" s="1181"/>
      <c r="R58" s="1181"/>
      <c r="S58" s="1181"/>
      <c r="T58" s="1181"/>
      <c r="U58" s="1181"/>
      <c r="V58" s="1181"/>
      <c r="W58" s="1181"/>
      <c r="X58" s="1181"/>
      <c r="Y58" s="1182"/>
    </row>
    <row r="59" spans="2:25" ht="23.25" customHeight="1">
      <c r="B59" s="552" t="s">
        <v>373</v>
      </c>
      <c r="C59" s="534"/>
      <c r="D59" s="534"/>
      <c r="E59" s="534"/>
      <c r="F59" s="534"/>
      <c r="G59" s="499"/>
      <c r="H59" s="534"/>
      <c r="I59" s="534"/>
      <c r="J59" s="534"/>
      <c r="K59" s="534"/>
      <c r="L59" s="534"/>
      <c r="M59" s="534"/>
      <c r="N59" s="553"/>
      <c r="O59" s="508"/>
      <c r="P59" s="534"/>
      <c r="Q59" s="534"/>
      <c r="R59" s="534"/>
      <c r="S59" s="534"/>
      <c r="T59" s="534"/>
      <c r="U59" s="534"/>
      <c r="V59" s="534"/>
      <c r="W59" s="534"/>
      <c r="X59" s="534"/>
      <c r="Y59" s="530"/>
    </row>
    <row r="60" spans="2:25" ht="23.25" customHeight="1">
      <c r="B60" s="552"/>
      <c r="C60" s="534"/>
      <c r="D60" s="534"/>
      <c r="E60" s="534"/>
      <c r="F60" s="534"/>
      <c r="G60" s="499"/>
      <c r="H60" s="534"/>
      <c r="I60" s="534"/>
      <c r="J60" s="534"/>
      <c r="K60" s="534"/>
      <c r="L60" s="534"/>
      <c r="M60" s="534"/>
      <c r="N60" s="553"/>
      <c r="O60" s="508"/>
      <c r="P60" s="534"/>
      <c r="Q60" s="534"/>
      <c r="R60" s="534"/>
      <c r="S60" s="534"/>
      <c r="T60" s="534"/>
      <c r="U60" s="534"/>
      <c r="V60" s="534"/>
      <c r="W60" s="534"/>
      <c r="X60" s="534"/>
      <c r="Y60" s="530"/>
    </row>
    <row r="61" spans="2:25" ht="23.25" customHeight="1">
      <c r="B61" s="552"/>
      <c r="C61" s="534"/>
      <c r="D61" s="534"/>
      <c r="E61" s="534"/>
      <c r="F61" s="534"/>
      <c r="G61" s="499"/>
      <c r="H61" s="534"/>
      <c r="I61" s="534"/>
      <c r="J61" s="534"/>
      <c r="K61" s="534"/>
      <c r="L61" s="534"/>
      <c r="M61" s="534"/>
      <c r="N61" s="553"/>
      <c r="O61" s="508"/>
      <c r="P61" s="534"/>
      <c r="Q61" s="534"/>
      <c r="R61" s="534"/>
      <c r="S61" s="534"/>
      <c r="T61" s="534"/>
      <c r="U61" s="534"/>
      <c r="V61" s="534"/>
      <c r="W61" s="534"/>
      <c r="X61" s="534"/>
      <c r="Y61" s="530"/>
    </row>
    <row r="62" spans="2:25" ht="23.25" customHeight="1" thickBot="1">
      <c r="B62" s="554"/>
      <c r="C62" s="525"/>
      <c r="D62" s="525"/>
      <c r="E62" s="525"/>
      <c r="F62" s="525"/>
      <c r="G62" s="525"/>
      <c r="H62" s="555"/>
      <c r="I62" s="525"/>
      <c r="J62" s="525"/>
      <c r="K62" s="525"/>
      <c r="L62" s="525"/>
      <c r="M62" s="525"/>
      <c r="N62" s="525"/>
      <c r="O62" s="525"/>
      <c r="P62" s="525"/>
      <c r="Q62" s="525"/>
      <c r="R62" s="525"/>
      <c r="S62" s="525"/>
      <c r="T62" s="525"/>
      <c r="U62" s="525"/>
      <c r="V62" s="525"/>
      <c r="W62" s="525"/>
      <c r="X62" s="525"/>
      <c r="Y62" s="533"/>
    </row>
    <row r="63" spans="2:25" ht="7.5" customHeight="1"/>
  </sheetData>
  <mergeCells count="94">
    <mergeCell ref="B47:B58"/>
    <mergeCell ref="C47:Q47"/>
    <mergeCell ref="R47:S47"/>
    <mergeCell ref="T47:U47"/>
    <mergeCell ref="V47:W47"/>
    <mergeCell ref="C48:G48"/>
    <mergeCell ref="C51:G51"/>
    <mergeCell ref="H51:N51"/>
    <mergeCell ref="O51:S51"/>
    <mergeCell ref="C52:G52"/>
    <mergeCell ref="H52:N52"/>
    <mergeCell ref="O52:S52"/>
    <mergeCell ref="T52:Y52"/>
    <mergeCell ref="C54:Y54"/>
    <mergeCell ref="P56:Y56"/>
    <mergeCell ref="C49:G49"/>
    <mergeCell ref="C57:M57"/>
    <mergeCell ref="P57:Y57"/>
    <mergeCell ref="C58:Y58"/>
    <mergeCell ref="C45:G45"/>
    <mergeCell ref="H45:S45"/>
    <mergeCell ref="C46:G46"/>
    <mergeCell ref="H46:S46"/>
    <mergeCell ref="T51:Y51"/>
    <mergeCell ref="X47:Y47"/>
    <mergeCell ref="H49:Q49"/>
    <mergeCell ref="C50:G50"/>
    <mergeCell ref="H50:Q50"/>
    <mergeCell ref="B40:F40"/>
    <mergeCell ref="G40:M40"/>
    <mergeCell ref="T40:Y40"/>
    <mergeCell ref="C44:G44"/>
    <mergeCell ref="H44:S44"/>
    <mergeCell ref="B41:Y41"/>
    <mergeCell ref="B43:B46"/>
    <mergeCell ref="C43:Q43"/>
    <mergeCell ref="T43:U43"/>
    <mergeCell ref="V43:W43"/>
    <mergeCell ref="X43:Y43"/>
    <mergeCell ref="N40:S40"/>
    <mergeCell ref="Q34:Y39"/>
    <mergeCell ref="B37:C37"/>
    <mergeCell ref="N37:O37"/>
    <mergeCell ref="B38:C38"/>
    <mergeCell ref="N38:O38"/>
    <mergeCell ref="B39:C39"/>
    <mergeCell ref="N39:O39"/>
    <mergeCell ref="B35:C35"/>
    <mergeCell ref="N35:O35"/>
    <mergeCell ref="B36:C36"/>
    <mergeCell ref="N36:O36"/>
    <mergeCell ref="B34:D34"/>
    <mergeCell ref="E34:M39"/>
    <mergeCell ref="N34:P34"/>
    <mergeCell ref="B33:M33"/>
    <mergeCell ref="N33:Y33"/>
    <mergeCell ref="B23:L27"/>
    <mergeCell ref="O23:Y27"/>
    <mergeCell ref="B28:Y28"/>
    <mergeCell ref="B29:Y32"/>
    <mergeCell ref="B21:Y21"/>
    <mergeCell ref="B22:L22"/>
    <mergeCell ref="O22:Y22"/>
    <mergeCell ref="B20:F20"/>
    <mergeCell ref="G20:Y20"/>
    <mergeCell ref="C11:D11"/>
    <mergeCell ref="E11:L11"/>
    <mergeCell ref="B19:F19"/>
    <mergeCell ref="G19:M19"/>
    <mergeCell ref="N19:R19"/>
    <mergeCell ref="B18:F18"/>
    <mergeCell ref="G18:Y18"/>
    <mergeCell ref="I16:R16"/>
    <mergeCell ref="S16:Y16"/>
    <mergeCell ref="P12:R14"/>
    <mergeCell ref="S12:U14"/>
    <mergeCell ref="V12:X14"/>
    <mergeCell ref="B17:F17"/>
    <mergeCell ref="G17:Y17"/>
    <mergeCell ref="S19:Y19"/>
    <mergeCell ref="G3:T4"/>
    <mergeCell ref="P6:R6"/>
    <mergeCell ref="S6:X6"/>
    <mergeCell ref="P11:R11"/>
    <mergeCell ref="S11:U11"/>
    <mergeCell ref="V11:X11"/>
    <mergeCell ref="G7:K7"/>
    <mergeCell ref="P7:R7"/>
    <mergeCell ref="S7:X7"/>
    <mergeCell ref="E8:L8"/>
    <mergeCell ref="P8:R8"/>
    <mergeCell ref="S8:X8"/>
    <mergeCell ref="P9:R9"/>
    <mergeCell ref="S9:X9"/>
  </mergeCells>
  <phoneticPr fontId="39"/>
  <printOptions horizontalCentered="1"/>
  <pageMargins left="0.59055118110236227" right="0.19685039370078741" top="0.39370078740157483" bottom="0.39370078740157483" header="0.31496062992125984" footer="0.31496062992125984"/>
  <pageSetup paperSize="9" scale="58"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13"/>
    <pageSetUpPr fitToPage="1"/>
  </sheetPr>
  <dimension ref="B1:BM52"/>
  <sheetViews>
    <sheetView showGridLines="0" view="pageBreakPreview" zoomScaleNormal="75" zoomScaleSheetLayoutView="100" workbookViewId="0"/>
  </sheetViews>
  <sheetFormatPr defaultColWidth="4.625" defaultRowHeight="14.25"/>
  <cols>
    <col min="1" max="1" width="1.25" style="143" customWidth="1"/>
    <col min="2" max="3" width="3.625" style="143" customWidth="1"/>
    <col min="4" max="23" width="2.625" style="143" customWidth="1"/>
    <col min="24" max="41" width="3.625" style="143" customWidth="1"/>
    <col min="42" max="61" width="2.625" style="143" customWidth="1"/>
    <col min="62" max="63" width="1.25" style="143" customWidth="1"/>
    <col min="64" max="64" width="4.625" style="143"/>
    <col min="65" max="65" width="50.125" style="143" hidden="1" customWidth="1"/>
    <col min="66" max="275" width="4.625" style="143"/>
    <col min="276" max="276" width="3.5" style="143" customWidth="1"/>
    <col min="277" max="287" width="3.625" style="143" customWidth="1"/>
    <col min="288" max="289" width="3.375" style="143" customWidth="1"/>
    <col min="290" max="291" width="2.625" style="143" customWidth="1"/>
    <col min="292" max="305" width="3.375" style="143" customWidth="1"/>
    <col min="306" max="307" width="2.625" style="143" customWidth="1"/>
    <col min="308" max="310" width="2.875" style="143" customWidth="1"/>
    <col min="311" max="531" width="4.625" style="143"/>
    <col min="532" max="532" width="3.5" style="143" customWidth="1"/>
    <col min="533" max="543" width="3.625" style="143" customWidth="1"/>
    <col min="544" max="545" width="3.375" style="143" customWidth="1"/>
    <col min="546" max="547" width="2.625" style="143" customWidth="1"/>
    <col min="548" max="561" width="3.375" style="143" customWidth="1"/>
    <col min="562" max="563" width="2.625" style="143" customWidth="1"/>
    <col min="564" max="566" width="2.875" style="143" customWidth="1"/>
    <col min="567" max="787" width="4.625" style="143"/>
    <col min="788" max="788" width="3.5" style="143" customWidth="1"/>
    <col min="789" max="799" width="3.625" style="143" customWidth="1"/>
    <col min="800" max="801" width="3.375" style="143" customWidth="1"/>
    <col min="802" max="803" width="2.625" style="143" customWidth="1"/>
    <col min="804" max="817" width="3.375" style="143" customWidth="1"/>
    <col min="818" max="819" width="2.625" style="143" customWidth="1"/>
    <col min="820" max="822" width="2.875" style="143" customWidth="1"/>
    <col min="823" max="1043" width="4.625" style="143"/>
    <col min="1044" max="1044" width="3.5" style="143" customWidth="1"/>
    <col min="1045" max="1055" width="3.625" style="143" customWidth="1"/>
    <col min="1056" max="1057" width="3.375" style="143" customWidth="1"/>
    <col min="1058" max="1059" width="2.625" style="143" customWidth="1"/>
    <col min="1060" max="1073" width="3.375" style="143" customWidth="1"/>
    <col min="1074" max="1075" width="2.625" style="143" customWidth="1"/>
    <col min="1076" max="1078" width="2.875" style="143" customWidth="1"/>
    <col min="1079" max="1299" width="4.625" style="143"/>
    <col min="1300" max="1300" width="3.5" style="143" customWidth="1"/>
    <col min="1301" max="1311" width="3.625" style="143" customWidth="1"/>
    <col min="1312" max="1313" width="3.375" style="143" customWidth="1"/>
    <col min="1314" max="1315" width="2.625" style="143" customWidth="1"/>
    <col min="1316" max="1329" width="3.375" style="143" customWidth="1"/>
    <col min="1330" max="1331" width="2.625" style="143" customWidth="1"/>
    <col min="1332" max="1334" width="2.875" style="143" customWidth="1"/>
    <col min="1335" max="1555" width="4.625" style="143"/>
    <col min="1556" max="1556" width="3.5" style="143" customWidth="1"/>
    <col min="1557" max="1567" width="3.625" style="143" customWidth="1"/>
    <col min="1568" max="1569" width="3.375" style="143" customWidth="1"/>
    <col min="1570" max="1571" width="2.625" style="143" customWidth="1"/>
    <col min="1572" max="1585" width="3.375" style="143" customWidth="1"/>
    <col min="1586" max="1587" width="2.625" style="143" customWidth="1"/>
    <col min="1588" max="1590" width="2.875" style="143" customWidth="1"/>
    <col min="1591" max="1811" width="4.625" style="143"/>
    <col min="1812" max="1812" width="3.5" style="143" customWidth="1"/>
    <col min="1813" max="1823" width="3.625" style="143" customWidth="1"/>
    <col min="1824" max="1825" width="3.375" style="143" customWidth="1"/>
    <col min="1826" max="1827" width="2.625" style="143" customWidth="1"/>
    <col min="1828" max="1841" width="3.375" style="143" customWidth="1"/>
    <col min="1842" max="1843" width="2.625" style="143" customWidth="1"/>
    <col min="1844" max="1846" width="2.875" style="143" customWidth="1"/>
    <col min="1847" max="2067" width="4.625" style="143"/>
    <col min="2068" max="2068" width="3.5" style="143" customWidth="1"/>
    <col min="2069" max="2079" width="3.625" style="143" customWidth="1"/>
    <col min="2080" max="2081" width="3.375" style="143" customWidth="1"/>
    <col min="2082" max="2083" width="2.625" style="143" customWidth="1"/>
    <col min="2084" max="2097" width="3.375" style="143" customWidth="1"/>
    <col min="2098" max="2099" width="2.625" style="143" customWidth="1"/>
    <col min="2100" max="2102" width="2.875" style="143" customWidth="1"/>
    <col min="2103" max="2323" width="4.625" style="143"/>
    <col min="2324" max="2324" width="3.5" style="143" customWidth="1"/>
    <col min="2325" max="2335" width="3.625" style="143" customWidth="1"/>
    <col min="2336" max="2337" width="3.375" style="143" customWidth="1"/>
    <col min="2338" max="2339" width="2.625" style="143" customWidth="1"/>
    <col min="2340" max="2353" width="3.375" style="143" customWidth="1"/>
    <col min="2354" max="2355" width="2.625" style="143" customWidth="1"/>
    <col min="2356" max="2358" width="2.875" style="143" customWidth="1"/>
    <col min="2359" max="2579" width="4.625" style="143"/>
    <col min="2580" max="2580" width="3.5" style="143" customWidth="1"/>
    <col min="2581" max="2591" width="3.625" style="143" customWidth="1"/>
    <col min="2592" max="2593" width="3.375" style="143" customWidth="1"/>
    <col min="2594" max="2595" width="2.625" style="143" customWidth="1"/>
    <col min="2596" max="2609" width="3.375" style="143" customWidth="1"/>
    <col min="2610" max="2611" width="2.625" style="143" customWidth="1"/>
    <col min="2612" max="2614" width="2.875" style="143" customWidth="1"/>
    <col min="2615" max="2835" width="4.625" style="143"/>
    <col min="2836" max="2836" width="3.5" style="143" customWidth="1"/>
    <col min="2837" max="2847" width="3.625" style="143" customWidth="1"/>
    <col min="2848" max="2849" width="3.375" style="143" customWidth="1"/>
    <col min="2850" max="2851" width="2.625" style="143" customWidth="1"/>
    <col min="2852" max="2865" width="3.375" style="143" customWidth="1"/>
    <col min="2866" max="2867" width="2.625" style="143" customWidth="1"/>
    <col min="2868" max="2870" width="2.875" style="143" customWidth="1"/>
    <col min="2871" max="3091" width="4.625" style="143"/>
    <col min="3092" max="3092" width="3.5" style="143" customWidth="1"/>
    <col min="3093" max="3103" width="3.625" style="143" customWidth="1"/>
    <col min="3104" max="3105" width="3.375" style="143" customWidth="1"/>
    <col min="3106" max="3107" width="2.625" style="143" customWidth="1"/>
    <col min="3108" max="3121" width="3.375" style="143" customWidth="1"/>
    <col min="3122" max="3123" width="2.625" style="143" customWidth="1"/>
    <col min="3124" max="3126" width="2.875" style="143" customWidth="1"/>
    <col min="3127" max="3347" width="4.625" style="143"/>
    <col min="3348" max="3348" width="3.5" style="143" customWidth="1"/>
    <col min="3349" max="3359" width="3.625" style="143" customWidth="1"/>
    <col min="3360" max="3361" width="3.375" style="143" customWidth="1"/>
    <col min="3362" max="3363" width="2.625" style="143" customWidth="1"/>
    <col min="3364" max="3377" width="3.375" style="143" customWidth="1"/>
    <col min="3378" max="3379" width="2.625" style="143" customWidth="1"/>
    <col min="3380" max="3382" width="2.875" style="143" customWidth="1"/>
    <col min="3383" max="3603" width="4.625" style="143"/>
    <col min="3604" max="3604" width="3.5" style="143" customWidth="1"/>
    <col min="3605" max="3615" width="3.625" style="143" customWidth="1"/>
    <col min="3616" max="3617" width="3.375" style="143" customWidth="1"/>
    <col min="3618" max="3619" width="2.625" style="143" customWidth="1"/>
    <col min="3620" max="3633" width="3.375" style="143" customWidth="1"/>
    <col min="3634" max="3635" width="2.625" style="143" customWidth="1"/>
    <col min="3636" max="3638" width="2.875" style="143" customWidth="1"/>
    <col min="3639" max="3859" width="4.625" style="143"/>
    <col min="3860" max="3860" width="3.5" style="143" customWidth="1"/>
    <col min="3861" max="3871" width="3.625" style="143" customWidth="1"/>
    <col min="3872" max="3873" width="3.375" style="143" customWidth="1"/>
    <col min="3874" max="3875" width="2.625" style="143" customWidth="1"/>
    <col min="3876" max="3889" width="3.375" style="143" customWidth="1"/>
    <col min="3890" max="3891" width="2.625" style="143" customWidth="1"/>
    <col min="3892" max="3894" width="2.875" style="143" customWidth="1"/>
    <col min="3895" max="4115" width="4.625" style="143"/>
    <col min="4116" max="4116" width="3.5" style="143" customWidth="1"/>
    <col min="4117" max="4127" width="3.625" style="143" customWidth="1"/>
    <col min="4128" max="4129" width="3.375" style="143" customWidth="1"/>
    <col min="4130" max="4131" width="2.625" style="143" customWidth="1"/>
    <col min="4132" max="4145" width="3.375" style="143" customWidth="1"/>
    <col min="4146" max="4147" width="2.625" style="143" customWidth="1"/>
    <col min="4148" max="4150" width="2.875" style="143" customWidth="1"/>
    <col min="4151" max="4371" width="4.625" style="143"/>
    <col min="4372" max="4372" width="3.5" style="143" customWidth="1"/>
    <col min="4373" max="4383" width="3.625" style="143" customWidth="1"/>
    <col min="4384" max="4385" width="3.375" style="143" customWidth="1"/>
    <col min="4386" max="4387" width="2.625" style="143" customWidth="1"/>
    <col min="4388" max="4401" width="3.375" style="143" customWidth="1"/>
    <col min="4402" max="4403" width="2.625" style="143" customWidth="1"/>
    <col min="4404" max="4406" width="2.875" style="143" customWidth="1"/>
    <col min="4407" max="4627" width="4.625" style="143"/>
    <col min="4628" max="4628" width="3.5" style="143" customWidth="1"/>
    <col min="4629" max="4639" width="3.625" style="143" customWidth="1"/>
    <col min="4640" max="4641" width="3.375" style="143" customWidth="1"/>
    <col min="4642" max="4643" width="2.625" style="143" customWidth="1"/>
    <col min="4644" max="4657" width="3.375" style="143" customWidth="1"/>
    <col min="4658" max="4659" width="2.625" style="143" customWidth="1"/>
    <col min="4660" max="4662" width="2.875" style="143" customWidth="1"/>
    <col min="4663" max="4883" width="4.625" style="143"/>
    <col min="4884" max="4884" width="3.5" style="143" customWidth="1"/>
    <col min="4885" max="4895" width="3.625" style="143" customWidth="1"/>
    <col min="4896" max="4897" width="3.375" style="143" customWidth="1"/>
    <col min="4898" max="4899" width="2.625" style="143" customWidth="1"/>
    <col min="4900" max="4913" width="3.375" style="143" customWidth="1"/>
    <col min="4914" max="4915" width="2.625" style="143" customWidth="1"/>
    <col min="4916" max="4918" width="2.875" style="143" customWidth="1"/>
    <col min="4919" max="5139" width="4.625" style="143"/>
    <col min="5140" max="5140" width="3.5" style="143" customWidth="1"/>
    <col min="5141" max="5151" width="3.625" style="143" customWidth="1"/>
    <col min="5152" max="5153" width="3.375" style="143" customWidth="1"/>
    <col min="5154" max="5155" width="2.625" style="143" customWidth="1"/>
    <col min="5156" max="5169" width="3.375" style="143" customWidth="1"/>
    <col min="5170" max="5171" width="2.625" style="143" customWidth="1"/>
    <col min="5172" max="5174" width="2.875" style="143" customWidth="1"/>
    <col min="5175" max="5395" width="4.625" style="143"/>
    <col min="5396" max="5396" width="3.5" style="143" customWidth="1"/>
    <col min="5397" max="5407" width="3.625" style="143" customWidth="1"/>
    <col min="5408" max="5409" width="3.375" style="143" customWidth="1"/>
    <col min="5410" max="5411" width="2.625" style="143" customWidth="1"/>
    <col min="5412" max="5425" width="3.375" style="143" customWidth="1"/>
    <col min="5426" max="5427" width="2.625" style="143" customWidth="1"/>
    <col min="5428" max="5430" width="2.875" style="143" customWidth="1"/>
    <col min="5431" max="5651" width="4.625" style="143"/>
    <col min="5652" max="5652" width="3.5" style="143" customWidth="1"/>
    <col min="5653" max="5663" width="3.625" style="143" customWidth="1"/>
    <col min="5664" max="5665" width="3.375" style="143" customWidth="1"/>
    <col min="5666" max="5667" width="2.625" style="143" customWidth="1"/>
    <col min="5668" max="5681" width="3.375" style="143" customWidth="1"/>
    <col min="5682" max="5683" width="2.625" style="143" customWidth="1"/>
    <col min="5684" max="5686" width="2.875" style="143" customWidth="1"/>
    <col min="5687" max="5907" width="4.625" style="143"/>
    <col min="5908" max="5908" width="3.5" style="143" customWidth="1"/>
    <col min="5909" max="5919" width="3.625" style="143" customWidth="1"/>
    <col min="5920" max="5921" width="3.375" style="143" customWidth="1"/>
    <col min="5922" max="5923" width="2.625" style="143" customWidth="1"/>
    <col min="5924" max="5937" width="3.375" style="143" customWidth="1"/>
    <col min="5938" max="5939" width="2.625" style="143" customWidth="1"/>
    <col min="5940" max="5942" width="2.875" style="143" customWidth="1"/>
    <col min="5943" max="6163" width="4.625" style="143"/>
    <col min="6164" max="6164" width="3.5" style="143" customWidth="1"/>
    <col min="6165" max="6175" width="3.625" style="143" customWidth="1"/>
    <col min="6176" max="6177" width="3.375" style="143" customWidth="1"/>
    <col min="6178" max="6179" width="2.625" style="143" customWidth="1"/>
    <col min="6180" max="6193" width="3.375" style="143" customWidth="1"/>
    <col min="6194" max="6195" width="2.625" style="143" customWidth="1"/>
    <col min="6196" max="6198" width="2.875" style="143" customWidth="1"/>
    <col min="6199" max="6419" width="4.625" style="143"/>
    <col min="6420" max="6420" width="3.5" style="143" customWidth="1"/>
    <col min="6421" max="6431" width="3.625" style="143" customWidth="1"/>
    <col min="6432" max="6433" width="3.375" style="143" customWidth="1"/>
    <col min="6434" max="6435" width="2.625" style="143" customWidth="1"/>
    <col min="6436" max="6449" width="3.375" style="143" customWidth="1"/>
    <col min="6450" max="6451" width="2.625" style="143" customWidth="1"/>
    <col min="6452" max="6454" width="2.875" style="143" customWidth="1"/>
    <col min="6455" max="6675" width="4.625" style="143"/>
    <col min="6676" max="6676" width="3.5" style="143" customWidth="1"/>
    <col min="6677" max="6687" width="3.625" style="143" customWidth="1"/>
    <col min="6688" max="6689" width="3.375" style="143" customWidth="1"/>
    <col min="6690" max="6691" width="2.625" style="143" customWidth="1"/>
    <col min="6692" max="6705" width="3.375" style="143" customWidth="1"/>
    <col min="6706" max="6707" width="2.625" style="143" customWidth="1"/>
    <col min="6708" max="6710" width="2.875" style="143" customWidth="1"/>
    <col min="6711" max="6931" width="4.625" style="143"/>
    <col min="6932" max="6932" width="3.5" style="143" customWidth="1"/>
    <col min="6933" max="6943" width="3.625" style="143" customWidth="1"/>
    <col min="6944" max="6945" width="3.375" style="143" customWidth="1"/>
    <col min="6946" max="6947" width="2.625" style="143" customWidth="1"/>
    <col min="6948" max="6961" width="3.375" style="143" customWidth="1"/>
    <col min="6962" max="6963" width="2.625" style="143" customWidth="1"/>
    <col min="6964" max="6966" width="2.875" style="143" customWidth="1"/>
    <col min="6967" max="7187" width="4.625" style="143"/>
    <col min="7188" max="7188" width="3.5" style="143" customWidth="1"/>
    <col min="7189" max="7199" width="3.625" style="143" customWidth="1"/>
    <col min="7200" max="7201" width="3.375" style="143" customWidth="1"/>
    <col min="7202" max="7203" width="2.625" style="143" customWidth="1"/>
    <col min="7204" max="7217" width="3.375" style="143" customWidth="1"/>
    <col min="7218" max="7219" width="2.625" style="143" customWidth="1"/>
    <col min="7220" max="7222" width="2.875" style="143" customWidth="1"/>
    <col min="7223" max="7443" width="4.625" style="143"/>
    <col min="7444" max="7444" width="3.5" style="143" customWidth="1"/>
    <col min="7445" max="7455" width="3.625" style="143" customWidth="1"/>
    <col min="7456" max="7457" width="3.375" style="143" customWidth="1"/>
    <col min="7458" max="7459" width="2.625" style="143" customWidth="1"/>
    <col min="7460" max="7473" width="3.375" style="143" customWidth="1"/>
    <col min="7474" max="7475" width="2.625" style="143" customWidth="1"/>
    <col min="7476" max="7478" width="2.875" style="143" customWidth="1"/>
    <col min="7479" max="7699" width="4.625" style="143"/>
    <col min="7700" max="7700" width="3.5" style="143" customWidth="1"/>
    <col min="7701" max="7711" width="3.625" style="143" customWidth="1"/>
    <col min="7712" max="7713" width="3.375" style="143" customWidth="1"/>
    <col min="7714" max="7715" width="2.625" style="143" customWidth="1"/>
    <col min="7716" max="7729" width="3.375" style="143" customWidth="1"/>
    <col min="7730" max="7731" width="2.625" style="143" customWidth="1"/>
    <col min="7732" max="7734" width="2.875" style="143" customWidth="1"/>
    <col min="7735" max="7955" width="4.625" style="143"/>
    <col min="7956" max="7956" width="3.5" style="143" customWidth="1"/>
    <col min="7957" max="7967" width="3.625" style="143" customWidth="1"/>
    <col min="7968" max="7969" width="3.375" style="143" customWidth="1"/>
    <col min="7970" max="7971" width="2.625" style="143" customWidth="1"/>
    <col min="7972" max="7985" width="3.375" style="143" customWidth="1"/>
    <col min="7986" max="7987" width="2.625" style="143" customWidth="1"/>
    <col min="7988" max="7990" width="2.875" style="143" customWidth="1"/>
    <col min="7991" max="8211" width="4.625" style="143"/>
    <col min="8212" max="8212" width="3.5" style="143" customWidth="1"/>
    <col min="8213" max="8223" width="3.625" style="143" customWidth="1"/>
    <col min="8224" max="8225" width="3.375" style="143" customWidth="1"/>
    <col min="8226" max="8227" width="2.625" style="143" customWidth="1"/>
    <col min="8228" max="8241" width="3.375" style="143" customWidth="1"/>
    <col min="8242" max="8243" width="2.625" style="143" customWidth="1"/>
    <col min="8244" max="8246" width="2.875" style="143" customWidth="1"/>
    <col min="8247" max="8467" width="4.625" style="143"/>
    <col min="8468" max="8468" width="3.5" style="143" customWidth="1"/>
    <col min="8469" max="8479" width="3.625" style="143" customWidth="1"/>
    <col min="8480" max="8481" width="3.375" style="143" customWidth="1"/>
    <col min="8482" max="8483" width="2.625" style="143" customWidth="1"/>
    <col min="8484" max="8497" width="3.375" style="143" customWidth="1"/>
    <col min="8498" max="8499" width="2.625" style="143" customWidth="1"/>
    <col min="8500" max="8502" width="2.875" style="143" customWidth="1"/>
    <col min="8503" max="8723" width="4.625" style="143"/>
    <col min="8724" max="8724" width="3.5" style="143" customWidth="1"/>
    <col min="8725" max="8735" width="3.625" style="143" customWidth="1"/>
    <col min="8736" max="8737" width="3.375" style="143" customWidth="1"/>
    <col min="8738" max="8739" width="2.625" style="143" customWidth="1"/>
    <col min="8740" max="8753" width="3.375" style="143" customWidth="1"/>
    <col min="8754" max="8755" width="2.625" style="143" customWidth="1"/>
    <col min="8756" max="8758" width="2.875" style="143" customWidth="1"/>
    <col min="8759" max="8979" width="4.625" style="143"/>
    <col min="8980" max="8980" width="3.5" style="143" customWidth="1"/>
    <col min="8981" max="8991" width="3.625" style="143" customWidth="1"/>
    <col min="8992" max="8993" width="3.375" style="143" customWidth="1"/>
    <col min="8994" max="8995" width="2.625" style="143" customWidth="1"/>
    <col min="8996" max="9009" width="3.375" style="143" customWidth="1"/>
    <col min="9010" max="9011" width="2.625" style="143" customWidth="1"/>
    <col min="9012" max="9014" width="2.875" style="143" customWidth="1"/>
    <col min="9015" max="9235" width="4.625" style="143"/>
    <col min="9236" max="9236" width="3.5" style="143" customWidth="1"/>
    <col min="9237" max="9247" width="3.625" style="143" customWidth="1"/>
    <col min="9248" max="9249" width="3.375" style="143" customWidth="1"/>
    <col min="9250" max="9251" width="2.625" style="143" customWidth="1"/>
    <col min="9252" max="9265" width="3.375" style="143" customWidth="1"/>
    <col min="9266" max="9267" width="2.625" style="143" customWidth="1"/>
    <col min="9268" max="9270" width="2.875" style="143" customWidth="1"/>
    <col min="9271" max="9491" width="4.625" style="143"/>
    <col min="9492" max="9492" width="3.5" style="143" customWidth="1"/>
    <col min="9493" max="9503" width="3.625" style="143" customWidth="1"/>
    <col min="9504" max="9505" width="3.375" style="143" customWidth="1"/>
    <col min="9506" max="9507" width="2.625" style="143" customWidth="1"/>
    <col min="9508" max="9521" width="3.375" style="143" customWidth="1"/>
    <col min="9522" max="9523" width="2.625" style="143" customWidth="1"/>
    <col min="9524" max="9526" width="2.875" style="143" customWidth="1"/>
    <col min="9527" max="9747" width="4.625" style="143"/>
    <col min="9748" max="9748" width="3.5" style="143" customWidth="1"/>
    <col min="9749" max="9759" width="3.625" style="143" customWidth="1"/>
    <col min="9760" max="9761" width="3.375" style="143" customWidth="1"/>
    <col min="9762" max="9763" width="2.625" style="143" customWidth="1"/>
    <col min="9764" max="9777" width="3.375" style="143" customWidth="1"/>
    <col min="9778" max="9779" width="2.625" style="143" customWidth="1"/>
    <col min="9780" max="9782" width="2.875" style="143" customWidth="1"/>
    <col min="9783" max="10003" width="4.625" style="143"/>
    <col min="10004" max="10004" width="3.5" style="143" customWidth="1"/>
    <col min="10005" max="10015" width="3.625" style="143" customWidth="1"/>
    <col min="10016" max="10017" width="3.375" style="143" customWidth="1"/>
    <col min="10018" max="10019" width="2.625" style="143" customWidth="1"/>
    <col min="10020" max="10033" width="3.375" style="143" customWidth="1"/>
    <col min="10034" max="10035" width="2.625" style="143" customWidth="1"/>
    <col min="10036" max="10038" width="2.875" style="143" customWidth="1"/>
    <col min="10039" max="10259" width="4.625" style="143"/>
    <col min="10260" max="10260" width="3.5" style="143" customWidth="1"/>
    <col min="10261" max="10271" width="3.625" style="143" customWidth="1"/>
    <col min="10272" max="10273" width="3.375" style="143" customWidth="1"/>
    <col min="10274" max="10275" width="2.625" style="143" customWidth="1"/>
    <col min="10276" max="10289" width="3.375" style="143" customWidth="1"/>
    <col min="10290" max="10291" width="2.625" style="143" customWidth="1"/>
    <col min="10292" max="10294" width="2.875" style="143" customWidth="1"/>
    <col min="10295" max="10515" width="4.625" style="143"/>
    <col min="10516" max="10516" width="3.5" style="143" customWidth="1"/>
    <col min="10517" max="10527" width="3.625" style="143" customWidth="1"/>
    <col min="10528" max="10529" width="3.375" style="143" customWidth="1"/>
    <col min="10530" max="10531" width="2.625" style="143" customWidth="1"/>
    <col min="10532" max="10545" width="3.375" style="143" customWidth="1"/>
    <col min="10546" max="10547" width="2.625" style="143" customWidth="1"/>
    <col min="10548" max="10550" width="2.875" style="143" customWidth="1"/>
    <col min="10551" max="10771" width="4.625" style="143"/>
    <col min="10772" max="10772" width="3.5" style="143" customWidth="1"/>
    <col min="10773" max="10783" width="3.625" style="143" customWidth="1"/>
    <col min="10784" max="10785" width="3.375" style="143" customWidth="1"/>
    <col min="10786" max="10787" width="2.625" style="143" customWidth="1"/>
    <col min="10788" max="10801" width="3.375" style="143" customWidth="1"/>
    <col min="10802" max="10803" width="2.625" style="143" customWidth="1"/>
    <col min="10804" max="10806" width="2.875" style="143" customWidth="1"/>
    <col min="10807" max="11027" width="4.625" style="143"/>
    <col min="11028" max="11028" width="3.5" style="143" customWidth="1"/>
    <col min="11029" max="11039" width="3.625" style="143" customWidth="1"/>
    <col min="11040" max="11041" width="3.375" style="143" customWidth="1"/>
    <col min="11042" max="11043" width="2.625" style="143" customWidth="1"/>
    <col min="11044" max="11057" width="3.375" style="143" customWidth="1"/>
    <col min="11058" max="11059" width="2.625" style="143" customWidth="1"/>
    <col min="11060" max="11062" width="2.875" style="143" customWidth="1"/>
    <col min="11063" max="11283" width="4.625" style="143"/>
    <col min="11284" max="11284" width="3.5" style="143" customWidth="1"/>
    <col min="11285" max="11295" width="3.625" style="143" customWidth="1"/>
    <col min="11296" max="11297" width="3.375" style="143" customWidth="1"/>
    <col min="11298" max="11299" width="2.625" style="143" customWidth="1"/>
    <col min="11300" max="11313" width="3.375" style="143" customWidth="1"/>
    <col min="11314" max="11315" width="2.625" style="143" customWidth="1"/>
    <col min="11316" max="11318" width="2.875" style="143" customWidth="1"/>
    <col min="11319" max="11539" width="4.625" style="143"/>
    <col min="11540" max="11540" width="3.5" style="143" customWidth="1"/>
    <col min="11541" max="11551" width="3.625" style="143" customWidth="1"/>
    <col min="11552" max="11553" width="3.375" style="143" customWidth="1"/>
    <col min="11554" max="11555" width="2.625" style="143" customWidth="1"/>
    <col min="11556" max="11569" width="3.375" style="143" customWidth="1"/>
    <col min="11570" max="11571" width="2.625" style="143" customWidth="1"/>
    <col min="11572" max="11574" width="2.875" style="143" customWidth="1"/>
    <col min="11575" max="11795" width="4.625" style="143"/>
    <col min="11796" max="11796" width="3.5" style="143" customWidth="1"/>
    <col min="11797" max="11807" width="3.625" style="143" customWidth="1"/>
    <col min="11808" max="11809" width="3.375" style="143" customWidth="1"/>
    <col min="11810" max="11811" width="2.625" style="143" customWidth="1"/>
    <col min="11812" max="11825" width="3.375" style="143" customWidth="1"/>
    <col min="11826" max="11827" width="2.625" style="143" customWidth="1"/>
    <col min="11828" max="11830" width="2.875" style="143" customWidth="1"/>
    <col min="11831" max="12051" width="4.625" style="143"/>
    <col min="12052" max="12052" width="3.5" style="143" customWidth="1"/>
    <col min="12053" max="12063" width="3.625" style="143" customWidth="1"/>
    <col min="12064" max="12065" width="3.375" style="143" customWidth="1"/>
    <col min="12066" max="12067" width="2.625" style="143" customWidth="1"/>
    <col min="12068" max="12081" width="3.375" style="143" customWidth="1"/>
    <col min="12082" max="12083" width="2.625" style="143" customWidth="1"/>
    <col min="12084" max="12086" width="2.875" style="143" customWidth="1"/>
    <col min="12087" max="12307" width="4.625" style="143"/>
    <col min="12308" max="12308" width="3.5" style="143" customWidth="1"/>
    <col min="12309" max="12319" width="3.625" style="143" customWidth="1"/>
    <col min="12320" max="12321" width="3.375" style="143" customWidth="1"/>
    <col min="12322" max="12323" width="2.625" style="143" customWidth="1"/>
    <col min="12324" max="12337" width="3.375" style="143" customWidth="1"/>
    <col min="12338" max="12339" width="2.625" style="143" customWidth="1"/>
    <col min="12340" max="12342" width="2.875" style="143" customWidth="1"/>
    <col min="12343" max="12563" width="4.625" style="143"/>
    <col min="12564" max="12564" width="3.5" style="143" customWidth="1"/>
    <col min="12565" max="12575" width="3.625" style="143" customWidth="1"/>
    <col min="12576" max="12577" width="3.375" style="143" customWidth="1"/>
    <col min="12578" max="12579" width="2.625" style="143" customWidth="1"/>
    <col min="12580" max="12593" width="3.375" style="143" customWidth="1"/>
    <col min="12594" max="12595" width="2.625" style="143" customWidth="1"/>
    <col min="12596" max="12598" width="2.875" style="143" customWidth="1"/>
    <col min="12599" max="12819" width="4.625" style="143"/>
    <col min="12820" max="12820" width="3.5" style="143" customWidth="1"/>
    <col min="12821" max="12831" width="3.625" style="143" customWidth="1"/>
    <col min="12832" max="12833" width="3.375" style="143" customWidth="1"/>
    <col min="12834" max="12835" width="2.625" style="143" customWidth="1"/>
    <col min="12836" max="12849" width="3.375" style="143" customWidth="1"/>
    <col min="12850" max="12851" width="2.625" style="143" customWidth="1"/>
    <col min="12852" max="12854" width="2.875" style="143" customWidth="1"/>
    <col min="12855" max="13075" width="4.625" style="143"/>
    <col min="13076" max="13076" width="3.5" style="143" customWidth="1"/>
    <col min="13077" max="13087" width="3.625" style="143" customWidth="1"/>
    <col min="13088" max="13089" width="3.375" style="143" customWidth="1"/>
    <col min="13090" max="13091" width="2.625" style="143" customWidth="1"/>
    <col min="13092" max="13105" width="3.375" style="143" customWidth="1"/>
    <col min="13106" max="13107" width="2.625" style="143" customWidth="1"/>
    <col min="13108" max="13110" width="2.875" style="143" customWidth="1"/>
    <col min="13111" max="13331" width="4.625" style="143"/>
    <col min="13332" max="13332" width="3.5" style="143" customWidth="1"/>
    <col min="13333" max="13343" width="3.625" style="143" customWidth="1"/>
    <col min="13344" max="13345" width="3.375" style="143" customWidth="1"/>
    <col min="13346" max="13347" width="2.625" style="143" customWidth="1"/>
    <col min="13348" max="13361" width="3.375" style="143" customWidth="1"/>
    <col min="13362" max="13363" width="2.625" style="143" customWidth="1"/>
    <col min="13364" max="13366" width="2.875" style="143" customWidth="1"/>
    <col min="13367" max="13587" width="4.625" style="143"/>
    <col min="13588" max="13588" width="3.5" style="143" customWidth="1"/>
    <col min="13589" max="13599" width="3.625" style="143" customWidth="1"/>
    <col min="13600" max="13601" width="3.375" style="143" customWidth="1"/>
    <col min="13602" max="13603" width="2.625" style="143" customWidth="1"/>
    <col min="13604" max="13617" width="3.375" style="143" customWidth="1"/>
    <col min="13618" max="13619" width="2.625" style="143" customWidth="1"/>
    <col min="13620" max="13622" width="2.875" style="143" customWidth="1"/>
    <col min="13623" max="13843" width="4.625" style="143"/>
    <col min="13844" max="13844" width="3.5" style="143" customWidth="1"/>
    <col min="13845" max="13855" width="3.625" style="143" customWidth="1"/>
    <col min="13856" max="13857" width="3.375" style="143" customWidth="1"/>
    <col min="13858" max="13859" width="2.625" style="143" customWidth="1"/>
    <col min="13860" max="13873" width="3.375" style="143" customWidth="1"/>
    <col min="13874" max="13875" width="2.625" style="143" customWidth="1"/>
    <col min="13876" max="13878" width="2.875" style="143" customWidth="1"/>
    <col min="13879" max="14099" width="4.625" style="143"/>
    <col min="14100" max="14100" width="3.5" style="143" customWidth="1"/>
    <col min="14101" max="14111" width="3.625" style="143" customWidth="1"/>
    <col min="14112" max="14113" width="3.375" style="143" customWidth="1"/>
    <col min="14114" max="14115" width="2.625" style="143" customWidth="1"/>
    <col min="14116" max="14129" width="3.375" style="143" customWidth="1"/>
    <col min="14130" max="14131" width="2.625" style="143" customWidth="1"/>
    <col min="14132" max="14134" width="2.875" style="143" customWidth="1"/>
    <col min="14135" max="14355" width="4.625" style="143"/>
    <col min="14356" max="14356" width="3.5" style="143" customWidth="1"/>
    <col min="14357" max="14367" width="3.625" style="143" customWidth="1"/>
    <col min="14368" max="14369" width="3.375" style="143" customWidth="1"/>
    <col min="14370" max="14371" width="2.625" style="143" customWidth="1"/>
    <col min="14372" max="14385" width="3.375" style="143" customWidth="1"/>
    <col min="14386" max="14387" width="2.625" style="143" customWidth="1"/>
    <col min="14388" max="14390" width="2.875" style="143" customWidth="1"/>
    <col min="14391" max="14611" width="4.625" style="143"/>
    <col min="14612" max="14612" width="3.5" style="143" customWidth="1"/>
    <col min="14613" max="14623" width="3.625" style="143" customWidth="1"/>
    <col min="14624" max="14625" width="3.375" style="143" customWidth="1"/>
    <col min="14626" max="14627" width="2.625" style="143" customWidth="1"/>
    <col min="14628" max="14641" width="3.375" style="143" customWidth="1"/>
    <col min="14642" max="14643" width="2.625" style="143" customWidth="1"/>
    <col min="14644" max="14646" width="2.875" style="143" customWidth="1"/>
    <col min="14647" max="14867" width="4.625" style="143"/>
    <col min="14868" max="14868" width="3.5" style="143" customWidth="1"/>
    <col min="14869" max="14879" width="3.625" style="143" customWidth="1"/>
    <col min="14880" max="14881" width="3.375" style="143" customWidth="1"/>
    <col min="14882" max="14883" width="2.625" style="143" customWidth="1"/>
    <col min="14884" max="14897" width="3.375" style="143" customWidth="1"/>
    <col min="14898" max="14899" width="2.625" style="143" customWidth="1"/>
    <col min="14900" max="14902" width="2.875" style="143" customWidth="1"/>
    <col min="14903" max="15123" width="4.625" style="143"/>
    <col min="15124" max="15124" width="3.5" style="143" customWidth="1"/>
    <col min="15125" max="15135" width="3.625" style="143" customWidth="1"/>
    <col min="15136" max="15137" width="3.375" style="143" customWidth="1"/>
    <col min="15138" max="15139" width="2.625" style="143" customWidth="1"/>
    <col min="15140" max="15153" width="3.375" style="143" customWidth="1"/>
    <col min="15154" max="15155" width="2.625" style="143" customWidth="1"/>
    <col min="15156" max="15158" width="2.875" style="143" customWidth="1"/>
    <col min="15159" max="15379" width="4.625" style="143"/>
    <col min="15380" max="15380" width="3.5" style="143" customWidth="1"/>
    <col min="15381" max="15391" width="3.625" style="143" customWidth="1"/>
    <col min="15392" max="15393" width="3.375" style="143" customWidth="1"/>
    <col min="15394" max="15395" width="2.625" style="143" customWidth="1"/>
    <col min="15396" max="15409" width="3.375" style="143" customWidth="1"/>
    <col min="15410" max="15411" width="2.625" style="143" customWidth="1"/>
    <col min="15412" max="15414" width="2.875" style="143" customWidth="1"/>
    <col min="15415" max="15635" width="4.625" style="143"/>
    <col min="15636" max="15636" width="3.5" style="143" customWidth="1"/>
    <col min="15637" max="15647" width="3.625" style="143" customWidth="1"/>
    <col min="15648" max="15649" width="3.375" style="143" customWidth="1"/>
    <col min="15650" max="15651" width="2.625" style="143" customWidth="1"/>
    <col min="15652" max="15665" width="3.375" style="143" customWidth="1"/>
    <col min="15666" max="15667" width="2.625" style="143" customWidth="1"/>
    <col min="15668" max="15670" width="2.875" style="143" customWidth="1"/>
    <col min="15671" max="15891" width="4.625" style="143"/>
    <col min="15892" max="15892" width="3.5" style="143" customWidth="1"/>
    <col min="15893" max="15903" width="3.625" style="143" customWidth="1"/>
    <col min="15904" max="15905" width="3.375" style="143" customWidth="1"/>
    <col min="15906" max="15907" width="2.625" style="143" customWidth="1"/>
    <col min="15908" max="15921" width="3.375" style="143" customWidth="1"/>
    <col min="15922" max="15923" width="2.625" style="143" customWidth="1"/>
    <col min="15924" max="15926" width="2.875" style="143" customWidth="1"/>
    <col min="15927" max="16147" width="4.625" style="143"/>
    <col min="16148" max="16148" width="3.5" style="143" customWidth="1"/>
    <col min="16149" max="16159" width="3.625" style="143" customWidth="1"/>
    <col min="16160" max="16161" width="3.375" style="143" customWidth="1"/>
    <col min="16162" max="16163" width="2.625" style="143" customWidth="1"/>
    <col min="16164" max="16177" width="3.375" style="143" customWidth="1"/>
    <col min="16178" max="16179" width="2.625" style="143" customWidth="1"/>
    <col min="16180" max="16182" width="2.875" style="143" customWidth="1"/>
    <col min="16183" max="16384" width="4.625" style="143"/>
  </cols>
  <sheetData>
    <row r="1" spans="2:61" ht="7.5" customHeight="1" thickBot="1">
      <c r="B1" s="142"/>
      <c r="C1" s="142"/>
      <c r="D1" s="142"/>
      <c r="E1" s="142"/>
      <c r="F1" s="142"/>
      <c r="G1" s="142"/>
      <c r="H1" s="142"/>
      <c r="I1" s="142"/>
      <c r="J1" s="142"/>
      <c r="K1" s="142"/>
      <c r="L1" s="142"/>
      <c r="M1" s="142"/>
      <c r="N1" s="142"/>
      <c r="O1" s="142"/>
      <c r="P1" s="142"/>
      <c r="Q1" s="142"/>
      <c r="R1" s="142"/>
      <c r="S1" s="142"/>
      <c r="T1" s="142"/>
    </row>
    <row r="2" spans="2:61" s="82" customFormat="1" ht="21.75" customHeight="1" thickTop="1" thickBot="1">
      <c r="B2" s="1255" t="s">
        <v>374</v>
      </c>
      <c r="C2" s="1256"/>
      <c r="D2" s="1256"/>
      <c r="E2" s="1256"/>
      <c r="F2" s="1256"/>
      <c r="G2" s="1256"/>
      <c r="H2" s="1256"/>
      <c r="I2" s="1256"/>
      <c r="J2" s="1256"/>
      <c r="K2" s="1256"/>
      <c r="L2" s="1256"/>
      <c r="M2" s="1256"/>
      <c r="N2" s="1256"/>
      <c r="O2" s="1256"/>
      <c r="P2" s="1256"/>
      <c r="Q2" s="1256"/>
      <c r="R2" s="1256"/>
      <c r="S2" s="1256"/>
      <c r="T2" s="1257"/>
      <c r="U2" s="143"/>
      <c r="V2" s="1258" t="s">
        <v>375</v>
      </c>
      <c r="W2" s="1259"/>
      <c r="X2" s="1262" t="s">
        <v>376</v>
      </c>
      <c r="Y2" s="1263"/>
      <c r="Z2" s="1264"/>
      <c r="AA2" s="1265" t="s">
        <v>377</v>
      </c>
      <c r="AB2" s="1265"/>
      <c r="AC2" s="1266"/>
      <c r="AD2" s="1266"/>
      <c r="AE2" s="1266"/>
      <c r="AF2" s="1266"/>
      <c r="AG2" s="1266"/>
      <c r="AH2" s="1266"/>
      <c r="AI2" s="1266"/>
      <c r="AJ2" s="1266"/>
      <c r="AK2" s="1266"/>
      <c r="AL2" s="1291" t="s">
        <v>378</v>
      </c>
      <c r="AM2" s="1292"/>
      <c r="AN2" s="1292"/>
      <c r="AO2" s="1293"/>
      <c r="AP2" s="144"/>
      <c r="AQ2" s="1295" t="s">
        <v>379</v>
      </c>
      <c r="AR2" s="1296"/>
      <c r="AS2" s="1296"/>
      <c r="AT2" s="1296"/>
      <c r="AU2" s="1296"/>
      <c r="AV2" s="1296"/>
      <c r="AW2" s="1297"/>
      <c r="AX2" s="1298"/>
      <c r="AY2" s="1298"/>
      <c r="AZ2" s="1298"/>
      <c r="BA2" s="1298"/>
      <c r="BB2" s="1298"/>
      <c r="BC2" s="1298"/>
      <c r="BD2" s="1298"/>
      <c r="BE2" s="1298"/>
      <c r="BF2" s="1298"/>
      <c r="BG2" s="1298"/>
      <c r="BH2" s="1298"/>
      <c r="BI2" s="1299"/>
    </row>
    <row r="3" spans="2:61" s="82" customFormat="1" ht="7.5" customHeight="1" thickTop="1">
      <c r="B3" s="196"/>
      <c r="C3" s="197"/>
      <c r="D3" s="197"/>
      <c r="E3" s="197"/>
      <c r="F3" s="197"/>
      <c r="G3" s="197"/>
      <c r="H3" s="197"/>
      <c r="I3" s="197"/>
      <c r="J3" s="197"/>
      <c r="K3" s="197"/>
      <c r="L3" s="197"/>
      <c r="M3" s="197"/>
      <c r="N3" s="197"/>
      <c r="O3" s="197"/>
      <c r="P3" s="197"/>
      <c r="Q3" s="197"/>
      <c r="R3" s="197"/>
      <c r="S3" s="197"/>
      <c r="T3" s="197"/>
      <c r="U3" s="143"/>
      <c r="V3" s="1260"/>
      <c r="W3" s="1261"/>
      <c r="X3" s="233"/>
      <c r="Y3" s="234"/>
      <c r="Z3" s="235"/>
      <c r="AA3" s="211"/>
      <c r="AB3" s="212"/>
      <c r="AC3" s="213"/>
      <c r="AD3" s="213"/>
      <c r="AE3" s="213"/>
      <c r="AF3" s="213"/>
      <c r="AG3" s="213"/>
      <c r="AH3" s="213"/>
      <c r="AI3" s="213"/>
      <c r="AJ3" s="213"/>
      <c r="AK3" s="214"/>
      <c r="AL3" s="226"/>
      <c r="AM3" s="226"/>
      <c r="AN3" s="226"/>
      <c r="AO3" s="227"/>
      <c r="AP3" s="144"/>
      <c r="AQ3" s="198"/>
      <c r="AR3" s="198"/>
      <c r="AS3" s="198"/>
      <c r="AT3" s="198"/>
      <c r="AU3" s="198"/>
      <c r="AV3" s="198"/>
      <c r="AW3" s="199"/>
      <c r="AX3" s="199"/>
      <c r="AY3" s="199"/>
      <c r="AZ3" s="199"/>
      <c r="BA3" s="199"/>
      <c r="BB3" s="199"/>
      <c r="BC3" s="199"/>
      <c r="BD3" s="199"/>
      <c r="BE3" s="199"/>
      <c r="BF3" s="199"/>
      <c r="BG3" s="199"/>
      <c r="BH3" s="199"/>
      <c r="BI3" s="199"/>
    </row>
    <row r="4" spans="2:61" s="82" customFormat="1" ht="13.5" customHeight="1">
      <c r="B4" s="196"/>
      <c r="C4" s="197"/>
      <c r="D4" s="197"/>
      <c r="E4" s="197"/>
      <c r="F4" s="197"/>
      <c r="G4" s="197"/>
      <c r="H4" s="197"/>
      <c r="I4" s="197"/>
      <c r="J4" s="197"/>
      <c r="K4" s="197"/>
      <c r="L4" s="197"/>
      <c r="M4" s="197"/>
      <c r="N4" s="197"/>
      <c r="O4" s="197"/>
      <c r="P4" s="197"/>
      <c r="Q4" s="197"/>
      <c r="R4" s="197"/>
      <c r="S4" s="197"/>
      <c r="T4" s="197"/>
      <c r="U4" s="143"/>
      <c r="V4" s="1260"/>
      <c r="W4" s="1261"/>
      <c r="X4" s="1287" t="s">
        <v>380</v>
      </c>
      <c r="Y4" s="1285" t="s">
        <v>381</v>
      </c>
      <c r="Z4" s="1304"/>
      <c r="AA4" s="1283" t="s">
        <v>382</v>
      </c>
      <c r="AB4" s="1289" t="s">
        <v>383</v>
      </c>
      <c r="AC4" s="1318" t="s">
        <v>384</v>
      </c>
      <c r="AD4" s="1318" t="s">
        <v>385</v>
      </c>
      <c r="AE4" s="1318" t="s">
        <v>386</v>
      </c>
      <c r="AF4" s="1289" t="s">
        <v>387</v>
      </c>
      <c r="AG4" s="1318" t="s">
        <v>388</v>
      </c>
      <c r="AH4" s="1289" t="s">
        <v>389</v>
      </c>
      <c r="AI4" s="1289" t="s">
        <v>390</v>
      </c>
      <c r="AJ4" s="1289" t="s">
        <v>391</v>
      </c>
      <c r="AK4" s="1300"/>
      <c r="AL4" s="1302" t="s">
        <v>392</v>
      </c>
      <c r="AM4" s="1302" t="s">
        <v>393</v>
      </c>
      <c r="AN4" s="1302" t="s">
        <v>391</v>
      </c>
      <c r="AO4" s="1313"/>
      <c r="AP4" s="144"/>
      <c r="AQ4" s="180"/>
      <c r="AR4" s="180"/>
    </row>
    <row r="5" spans="2:61" s="82" customFormat="1" ht="13.5" customHeight="1">
      <c r="B5" s="196"/>
      <c r="C5" s="197"/>
      <c r="D5" s="197"/>
      <c r="E5" s="197"/>
      <c r="F5" s="197"/>
      <c r="G5" s="197"/>
      <c r="H5" s="197"/>
      <c r="I5" s="197"/>
      <c r="J5" s="197"/>
      <c r="K5" s="197"/>
      <c r="L5" s="197"/>
      <c r="M5" s="197"/>
      <c r="N5" s="197"/>
      <c r="O5" s="197"/>
      <c r="P5" s="197"/>
      <c r="Q5" s="197"/>
      <c r="R5" s="197"/>
      <c r="S5" s="197"/>
      <c r="T5" s="197"/>
      <c r="U5" s="143"/>
      <c r="V5" s="1260"/>
      <c r="W5" s="1261"/>
      <c r="X5" s="1287"/>
      <c r="Y5" s="1285"/>
      <c r="Z5" s="1304"/>
      <c r="AA5" s="1283"/>
      <c r="AB5" s="1289"/>
      <c r="AC5" s="1318"/>
      <c r="AD5" s="1318"/>
      <c r="AE5" s="1318"/>
      <c r="AF5" s="1289"/>
      <c r="AG5" s="1318"/>
      <c r="AH5" s="1289"/>
      <c r="AI5" s="1289"/>
      <c r="AJ5" s="1289"/>
      <c r="AK5" s="1300"/>
      <c r="AL5" s="1302"/>
      <c r="AM5" s="1302"/>
      <c r="AN5" s="1302"/>
      <c r="AO5" s="1313"/>
      <c r="AP5" s="144"/>
      <c r="AQ5" s="180"/>
      <c r="AR5" s="180"/>
    </row>
    <row r="6" spans="2:61" s="82" customFormat="1" ht="13.5" customHeight="1">
      <c r="B6" s="196"/>
      <c r="C6" s="197"/>
      <c r="D6" s="197"/>
      <c r="E6" s="197"/>
      <c r="F6" s="197"/>
      <c r="G6" s="197"/>
      <c r="H6" s="197"/>
      <c r="I6" s="197"/>
      <c r="J6" s="197"/>
      <c r="K6" s="197"/>
      <c r="L6" s="197"/>
      <c r="M6" s="197"/>
      <c r="N6" s="197"/>
      <c r="O6" s="197"/>
      <c r="P6" s="197"/>
      <c r="Q6" s="197"/>
      <c r="R6" s="197"/>
      <c r="S6" s="197"/>
      <c r="T6" s="197"/>
      <c r="U6" s="143"/>
      <c r="V6" s="1260"/>
      <c r="W6" s="1261"/>
      <c r="X6" s="1287"/>
      <c r="Y6" s="1285"/>
      <c r="Z6" s="1304"/>
      <c r="AA6" s="1283"/>
      <c r="AB6" s="1289"/>
      <c r="AC6" s="1318"/>
      <c r="AD6" s="1318"/>
      <c r="AE6" s="1318"/>
      <c r="AF6" s="1289"/>
      <c r="AG6" s="1318"/>
      <c r="AH6" s="1289"/>
      <c r="AI6" s="1289"/>
      <c r="AJ6" s="1289"/>
      <c r="AK6" s="1300"/>
      <c r="AL6" s="1302"/>
      <c r="AM6" s="1302"/>
      <c r="AN6" s="1302"/>
      <c r="AO6" s="1313"/>
      <c r="AP6" s="144"/>
      <c r="AQ6" s="180"/>
      <c r="AR6" s="180"/>
    </row>
    <row r="7" spans="2:61" s="82" customFormat="1" ht="13.5" customHeight="1">
      <c r="B7" s="196"/>
      <c r="C7" s="197"/>
      <c r="D7" s="197"/>
      <c r="E7" s="197"/>
      <c r="F7" s="197"/>
      <c r="G7" s="197"/>
      <c r="H7" s="197"/>
      <c r="I7" s="197"/>
      <c r="J7" s="197"/>
      <c r="K7" s="197"/>
      <c r="L7" s="197"/>
      <c r="M7" s="197"/>
      <c r="N7" s="197"/>
      <c r="O7" s="197"/>
      <c r="P7" s="197"/>
      <c r="Q7" s="197"/>
      <c r="R7" s="197"/>
      <c r="S7" s="197"/>
      <c r="T7" s="197"/>
      <c r="U7" s="143"/>
      <c r="V7" s="1260"/>
      <c r="W7" s="1261"/>
      <c r="X7" s="1287"/>
      <c r="Y7" s="1285"/>
      <c r="Z7" s="1304"/>
      <c r="AA7" s="1283"/>
      <c r="AB7" s="1289"/>
      <c r="AC7" s="1318"/>
      <c r="AD7" s="1318"/>
      <c r="AE7" s="1318"/>
      <c r="AF7" s="1289"/>
      <c r="AG7" s="1318"/>
      <c r="AH7" s="1289"/>
      <c r="AI7" s="1289"/>
      <c r="AJ7" s="1289"/>
      <c r="AK7" s="1300"/>
      <c r="AL7" s="1302"/>
      <c r="AM7" s="1302"/>
      <c r="AN7" s="1302"/>
      <c r="AO7" s="1313"/>
      <c r="AP7" s="144"/>
      <c r="AQ7" s="180"/>
      <c r="AR7" s="180"/>
    </row>
    <row r="8" spans="2:61" s="82" customFormat="1" ht="13.5" customHeight="1">
      <c r="B8" s="196"/>
      <c r="C8" s="197"/>
      <c r="D8" s="197"/>
      <c r="E8" s="197"/>
      <c r="F8" s="197"/>
      <c r="G8" s="197"/>
      <c r="H8" s="197"/>
      <c r="I8" s="197"/>
      <c r="J8" s="197"/>
      <c r="K8" s="197"/>
      <c r="L8" s="197"/>
      <c r="M8" s="197"/>
      <c r="N8" s="197"/>
      <c r="O8" s="197"/>
      <c r="P8" s="197"/>
      <c r="Q8" s="197"/>
      <c r="R8" s="197"/>
      <c r="S8" s="197"/>
      <c r="T8" s="197"/>
      <c r="U8" s="143"/>
      <c r="V8" s="1260"/>
      <c r="W8" s="1261"/>
      <c r="X8" s="1287"/>
      <c r="Y8" s="1285"/>
      <c r="Z8" s="1304"/>
      <c r="AA8" s="1283"/>
      <c r="AB8" s="1289"/>
      <c r="AC8" s="1318"/>
      <c r="AD8" s="1318"/>
      <c r="AE8" s="1318"/>
      <c r="AF8" s="1289"/>
      <c r="AG8" s="1318"/>
      <c r="AH8" s="1289"/>
      <c r="AI8" s="1289"/>
      <c r="AJ8" s="1289"/>
      <c r="AK8" s="1300"/>
      <c r="AL8" s="1302"/>
      <c r="AM8" s="1302"/>
      <c r="AN8" s="1302"/>
      <c r="AO8" s="1313"/>
      <c r="AP8" s="144"/>
      <c r="AQ8" s="180"/>
      <c r="AR8" s="180"/>
    </row>
    <row r="9" spans="2:61" s="82" customFormat="1" ht="13.5" customHeight="1">
      <c r="B9" s="196"/>
      <c r="C9" s="197"/>
      <c r="D9" s="197"/>
      <c r="E9" s="197"/>
      <c r="F9" s="197"/>
      <c r="G9" s="197"/>
      <c r="H9" s="197"/>
      <c r="I9" s="197"/>
      <c r="J9" s="197"/>
      <c r="K9" s="197"/>
      <c r="L9" s="197"/>
      <c r="M9" s="197"/>
      <c r="N9" s="197"/>
      <c r="O9" s="197"/>
      <c r="P9" s="197"/>
      <c r="Q9" s="197"/>
      <c r="R9" s="197"/>
      <c r="S9" s="197"/>
      <c r="T9" s="197"/>
      <c r="U9" s="143"/>
      <c r="V9" s="1260"/>
      <c r="W9" s="1261"/>
      <c r="X9" s="1287"/>
      <c r="Y9" s="1285"/>
      <c r="Z9" s="1304"/>
      <c r="AA9" s="1283"/>
      <c r="AB9" s="1289"/>
      <c r="AC9" s="1318"/>
      <c r="AD9" s="1318"/>
      <c r="AE9" s="1318"/>
      <c r="AF9" s="1289"/>
      <c r="AG9" s="1318"/>
      <c r="AH9" s="1289"/>
      <c r="AI9" s="1289"/>
      <c r="AJ9" s="1289"/>
      <c r="AK9" s="1300"/>
      <c r="AL9" s="1302"/>
      <c r="AM9" s="1302"/>
      <c r="AN9" s="1302"/>
      <c r="AO9" s="1313"/>
      <c r="AP9" s="144"/>
      <c r="AQ9" s="180"/>
      <c r="AR9" s="180"/>
    </row>
    <row r="10" spans="2:61" s="82" customFormat="1" ht="13.5" customHeight="1">
      <c r="B10" s="196"/>
      <c r="C10" s="197"/>
      <c r="D10" s="197"/>
      <c r="E10" s="197"/>
      <c r="F10" s="197"/>
      <c r="G10" s="197"/>
      <c r="H10" s="197"/>
      <c r="I10" s="197"/>
      <c r="J10" s="197"/>
      <c r="K10" s="197"/>
      <c r="L10" s="197"/>
      <c r="M10" s="197"/>
      <c r="N10" s="197"/>
      <c r="O10" s="197"/>
      <c r="P10" s="197"/>
      <c r="Q10" s="197"/>
      <c r="R10" s="197"/>
      <c r="S10" s="197"/>
      <c r="T10" s="197"/>
      <c r="U10" s="143"/>
      <c r="V10" s="1260"/>
      <c r="W10" s="1261"/>
      <c r="X10" s="1287"/>
      <c r="Y10" s="1285"/>
      <c r="Z10" s="1304"/>
      <c r="AA10" s="1283"/>
      <c r="AB10" s="1289"/>
      <c r="AC10" s="1318"/>
      <c r="AD10" s="1318"/>
      <c r="AE10" s="1318"/>
      <c r="AF10" s="1289"/>
      <c r="AG10" s="1318"/>
      <c r="AH10" s="1289"/>
      <c r="AI10" s="1289"/>
      <c r="AJ10" s="1289"/>
      <c r="AK10" s="1300"/>
      <c r="AL10" s="1302"/>
      <c r="AM10" s="1302"/>
      <c r="AN10" s="1302"/>
      <c r="AO10" s="1313"/>
      <c r="AP10" s="144"/>
      <c r="AQ10" s="180"/>
      <c r="AR10" s="180"/>
    </row>
    <row r="11" spans="2:61" s="82" customFormat="1" ht="13.5" customHeight="1">
      <c r="B11" s="196"/>
      <c r="C11" s="197"/>
      <c r="D11" s="197"/>
      <c r="E11" s="197"/>
      <c r="F11" s="197"/>
      <c r="G11" s="197"/>
      <c r="H11" s="197"/>
      <c r="I11" s="197"/>
      <c r="J11" s="197"/>
      <c r="K11" s="197"/>
      <c r="L11" s="197"/>
      <c r="M11" s="197"/>
      <c r="N11" s="197"/>
      <c r="O11" s="197"/>
      <c r="P11" s="197"/>
      <c r="Q11" s="197"/>
      <c r="R11" s="197"/>
      <c r="S11" s="197"/>
      <c r="T11" s="197"/>
      <c r="U11" s="143"/>
      <c r="V11" s="1260"/>
      <c r="W11" s="1261"/>
      <c r="X11" s="1287"/>
      <c r="Y11" s="1285"/>
      <c r="Z11" s="1304"/>
      <c r="AA11" s="1283"/>
      <c r="AB11" s="1289"/>
      <c r="AC11" s="1318"/>
      <c r="AD11" s="1318"/>
      <c r="AE11" s="1318"/>
      <c r="AF11" s="1289"/>
      <c r="AG11" s="1318"/>
      <c r="AH11" s="1289"/>
      <c r="AI11" s="1289"/>
      <c r="AJ11" s="1289"/>
      <c r="AK11" s="1300"/>
      <c r="AL11" s="1302"/>
      <c r="AM11" s="1302"/>
      <c r="AN11" s="1302"/>
      <c r="AO11" s="1313"/>
      <c r="AP11" s="144"/>
      <c r="AQ11" s="180"/>
      <c r="AR11" s="180"/>
    </row>
    <row r="12" spans="2:61" s="82" customFormat="1" ht="13.5" customHeight="1">
      <c r="B12" s="196"/>
      <c r="C12" s="197"/>
      <c r="D12" s="197"/>
      <c r="E12" s="197"/>
      <c r="F12" s="197"/>
      <c r="G12" s="197"/>
      <c r="H12" s="197"/>
      <c r="I12" s="197"/>
      <c r="J12" s="197"/>
      <c r="K12" s="197"/>
      <c r="L12" s="197"/>
      <c r="M12" s="197"/>
      <c r="N12" s="197"/>
      <c r="O12" s="197"/>
      <c r="P12" s="197"/>
      <c r="Q12" s="197"/>
      <c r="R12" s="197"/>
      <c r="S12" s="197"/>
      <c r="T12" s="197"/>
      <c r="U12" s="143"/>
      <c r="V12" s="1260"/>
      <c r="W12" s="1261"/>
      <c r="X12" s="1287"/>
      <c r="Y12" s="1285"/>
      <c r="Z12" s="1304"/>
      <c r="AA12" s="1283"/>
      <c r="AB12" s="1289"/>
      <c r="AC12" s="1318"/>
      <c r="AD12" s="1318"/>
      <c r="AE12" s="1318"/>
      <c r="AF12" s="1289"/>
      <c r="AG12" s="1318"/>
      <c r="AH12" s="1289"/>
      <c r="AI12" s="1289"/>
      <c r="AJ12" s="1289"/>
      <c r="AK12" s="1300"/>
      <c r="AL12" s="1302"/>
      <c r="AM12" s="1302"/>
      <c r="AN12" s="1302"/>
      <c r="AO12" s="1313"/>
      <c r="AP12" s="144"/>
      <c r="AQ12" s="180"/>
      <c r="AR12" s="180"/>
    </row>
    <row r="13" spans="2:61" s="82" customFormat="1" ht="13.5" customHeight="1">
      <c r="B13" s="196"/>
      <c r="C13" s="197"/>
      <c r="D13" s="197"/>
      <c r="E13" s="197"/>
      <c r="F13" s="197"/>
      <c r="G13" s="197"/>
      <c r="H13" s="197"/>
      <c r="I13" s="197"/>
      <c r="J13" s="197"/>
      <c r="K13" s="197"/>
      <c r="L13" s="197"/>
      <c r="M13" s="197"/>
      <c r="N13" s="197"/>
      <c r="O13" s="197"/>
      <c r="P13" s="197"/>
      <c r="Q13" s="197"/>
      <c r="R13" s="197"/>
      <c r="S13" s="197"/>
      <c r="T13" s="197"/>
      <c r="U13" s="143"/>
      <c r="V13" s="1260"/>
      <c r="W13" s="1261"/>
      <c r="X13" s="1287"/>
      <c r="Y13" s="1285"/>
      <c r="Z13" s="1304"/>
      <c r="AA13" s="1283"/>
      <c r="AB13" s="1289"/>
      <c r="AC13" s="1318"/>
      <c r="AD13" s="1318"/>
      <c r="AE13" s="1318"/>
      <c r="AF13" s="1289"/>
      <c r="AG13" s="1318"/>
      <c r="AH13" s="1289"/>
      <c r="AI13" s="1289"/>
      <c r="AJ13" s="1289"/>
      <c r="AK13" s="1300"/>
      <c r="AL13" s="1302"/>
      <c r="AM13" s="1302"/>
      <c r="AN13" s="1302"/>
      <c r="AO13" s="1313"/>
      <c r="AP13" s="144"/>
      <c r="AQ13" s="180"/>
      <c r="AR13" s="180"/>
    </row>
    <row r="14" spans="2:61" s="82" customFormat="1" ht="13.5" customHeight="1">
      <c r="B14" s="196"/>
      <c r="C14" s="197"/>
      <c r="D14" s="197"/>
      <c r="E14" s="197"/>
      <c r="F14" s="197"/>
      <c r="G14" s="197"/>
      <c r="H14" s="197"/>
      <c r="I14" s="197"/>
      <c r="J14" s="197"/>
      <c r="K14" s="197"/>
      <c r="L14" s="197"/>
      <c r="M14" s="197"/>
      <c r="N14" s="197"/>
      <c r="O14" s="197"/>
      <c r="P14" s="197"/>
      <c r="Q14" s="197"/>
      <c r="R14" s="197"/>
      <c r="S14" s="197"/>
      <c r="T14" s="197"/>
      <c r="U14" s="143"/>
      <c r="V14" s="1260"/>
      <c r="W14" s="1261"/>
      <c r="X14" s="1287"/>
      <c r="Y14" s="1285"/>
      <c r="Z14" s="1304"/>
      <c r="AA14" s="1283"/>
      <c r="AB14" s="1289"/>
      <c r="AC14" s="1318"/>
      <c r="AD14" s="1318"/>
      <c r="AE14" s="1318"/>
      <c r="AF14" s="1289"/>
      <c r="AG14" s="1318"/>
      <c r="AH14" s="1289"/>
      <c r="AI14" s="1289"/>
      <c r="AJ14" s="1289"/>
      <c r="AK14" s="1300"/>
      <c r="AL14" s="1302"/>
      <c r="AM14" s="1302"/>
      <c r="AN14" s="1302"/>
      <c r="AO14" s="1313"/>
      <c r="AP14" s="144"/>
      <c r="AQ14" s="180"/>
      <c r="AR14" s="180"/>
    </row>
    <row r="15" spans="2:61" s="82" customFormat="1" ht="13.5" customHeight="1">
      <c r="B15" s="196"/>
      <c r="C15" s="197"/>
      <c r="D15" s="197"/>
      <c r="E15" s="197"/>
      <c r="F15" s="197"/>
      <c r="G15" s="197"/>
      <c r="H15" s="197"/>
      <c r="I15" s="197"/>
      <c r="J15" s="197"/>
      <c r="K15" s="197"/>
      <c r="L15" s="197"/>
      <c r="M15" s="197"/>
      <c r="N15" s="197"/>
      <c r="O15" s="197"/>
      <c r="P15" s="197"/>
      <c r="Q15" s="197"/>
      <c r="R15" s="197"/>
      <c r="S15" s="197"/>
      <c r="T15" s="197"/>
      <c r="U15" s="143"/>
      <c r="V15" s="1260"/>
      <c r="W15" s="1261"/>
      <c r="X15" s="1287"/>
      <c r="Y15" s="1285"/>
      <c r="Z15" s="1304"/>
      <c r="AA15" s="1283"/>
      <c r="AB15" s="1289"/>
      <c r="AC15" s="1318"/>
      <c r="AD15" s="1318"/>
      <c r="AE15" s="1318"/>
      <c r="AF15" s="1289"/>
      <c r="AG15" s="1318"/>
      <c r="AH15" s="1289"/>
      <c r="AI15" s="1289"/>
      <c r="AJ15" s="1289"/>
      <c r="AK15" s="1300"/>
      <c r="AL15" s="1302"/>
      <c r="AM15" s="1302"/>
      <c r="AN15" s="1302"/>
      <c r="AO15" s="1313"/>
      <c r="AP15" s="144"/>
      <c r="AQ15" s="180"/>
      <c r="AR15" s="180"/>
    </row>
    <row r="16" spans="2:61" s="82" customFormat="1" ht="13.5" customHeight="1">
      <c r="B16" s="196"/>
      <c r="C16" s="197"/>
      <c r="D16" s="197"/>
      <c r="E16" s="197"/>
      <c r="F16" s="197"/>
      <c r="G16" s="197"/>
      <c r="H16" s="197"/>
      <c r="I16" s="197"/>
      <c r="J16" s="197"/>
      <c r="K16" s="197"/>
      <c r="L16" s="197"/>
      <c r="M16" s="197"/>
      <c r="N16" s="197"/>
      <c r="O16" s="197"/>
      <c r="P16" s="197"/>
      <c r="Q16" s="197"/>
      <c r="R16" s="197"/>
      <c r="S16" s="197"/>
      <c r="T16" s="197"/>
      <c r="U16" s="143"/>
      <c r="V16" s="1260"/>
      <c r="W16" s="1261"/>
      <c r="X16" s="1287"/>
      <c r="Y16" s="1285"/>
      <c r="Z16" s="1304"/>
      <c r="AA16" s="1283"/>
      <c r="AB16" s="1289"/>
      <c r="AC16" s="1318"/>
      <c r="AD16" s="1318"/>
      <c r="AE16" s="1318"/>
      <c r="AF16" s="1289"/>
      <c r="AG16" s="1318"/>
      <c r="AH16" s="1289"/>
      <c r="AI16" s="1289"/>
      <c r="AJ16" s="1289"/>
      <c r="AK16" s="1300"/>
      <c r="AL16" s="1302"/>
      <c r="AM16" s="1302"/>
      <c r="AN16" s="1302"/>
      <c r="AO16" s="1313"/>
      <c r="AP16" s="144"/>
      <c r="AQ16" s="180"/>
      <c r="AR16" s="180"/>
    </row>
    <row r="17" spans="2:65" s="82" customFormat="1" ht="13.5" customHeight="1">
      <c r="B17" s="196"/>
      <c r="C17" s="197"/>
      <c r="D17" s="197"/>
      <c r="E17" s="197"/>
      <c r="F17" s="197"/>
      <c r="G17" s="197"/>
      <c r="H17" s="197"/>
      <c r="I17" s="197"/>
      <c r="J17" s="197"/>
      <c r="K17" s="197"/>
      <c r="L17" s="197"/>
      <c r="M17" s="197"/>
      <c r="N17" s="197"/>
      <c r="O17" s="197"/>
      <c r="P17" s="197"/>
      <c r="Q17" s="197"/>
      <c r="R17" s="197"/>
      <c r="S17" s="197"/>
      <c r="T17" s="197"/>
      <c r="U17" s="143"/>
      <c r="V17" s="1260"/>
      <c r="W17" s="1261"/>
      <c r="X17" s="1287"/>
      <c r="Y17" s="1285"/>
      <c r="Z17" s="1304"/>
      <c r="AA17" s="1283"/>
      <c r="AB17" s="1289"/>
      <c r="AC17" s="1318"/>
      <c r="AD17" s="1318"/>
      <c r="AE17" s="1318"/>
      <c r="AF17" s="1289"/>
      <c r="AG17" s="1318"/>
      <c r="AH17" s="1289"/>
      <c r="AI17" s="1289"/>
      <c r="AJ17" s="1289"/>
      <c r="AK17" s="1300"/>
      <c r="AL17" s="1302"/>
      <c r="AM17" s="1302"/>
      <c r="AN17" s="1302"/>
      <c r="AO17" s="1313"/>
      <c r="AP17" s="144"/>
      <c r="AQ17" s="180"/>
      <c r="AR17" s="180"/>
    </row>
    <row r="18" spans="2:65" s="82" customFormat="1" ht="13.5" customHeight="1">
      <c r="B18" s="196"/>
      <c r="C18" s="197"/>
      <c r="D18" s="197"/>
      <c r="E18" s="197"/>
      <c r="F18" s="197"/>
      <c r="G18" s="197"/>
      <c r="H18" s="197"/>
      <c r="I18" s="197"/>
      <c r="J18" s="197"/>
      <c r="K18" s="197"/>
      <c r="L18" s="197"/>
      <c r="M18" s="197"/>
      <c r="N18" s="197"/>
      <c r="O18" s="197"/>
      <c r="P18" s="197"/>
      <c r="Q18" s="197"/>
      <c r="R18" s="197"/>
      <c r="S18" s="197"/>
      <c r="T18" s="197"/>
      <c r="U18" s="143"/>
      <c r="V18" s="1260"/>
      <c r="W18" s="1261"/>
      <c r="X18" s="1287"/>
      <c r="Y18" s="1285"/>
      <c r="Z18" s="1304"/>
      <c r="AA18" s="1283"/>
      <c r="AB18" s="1289"/>
      <c r="AC18" s="1318"/>
      <c r="AD18" s="1318"/>
      <c r="AE18" s="1318"/>
      <c r="AF18" s="1289"/>
      <c r="AG18" s="1318"/>
      <c r="AH18" s="1289"/>
      <c r="AI18" s="1289"/>
      <c r="AJ18" s="1289"/>
      <c r="AK18" s="1300"/>
      <c r="AL18" s="1302"/>
      <c r="AM18" s="1302"/>
      <c r="AN18" s="1302"/>
      <c r="AO18" s="1313"/>
      <c r="AP18" s="144"/>
      <c r="AQ18" s="180"/>
      <c r="AR18" s="180"/>
    </row>
    <row r="19" spans="2:65" s="82" customFormat="1" ht="13.5" customHeight="1">
      <c r="B19" s="196"/>
      <c r="C19" s="197"/>
      <c r="D19" s="197"/>
      <c r="E19" s="197"/>
      <c r="F19" s="197"/>
      <c r="G19" s="197"/>
      <c r="H19" s="197"/>
      <c r="I19" s="197"/>
      <c r="J19" s="197"/>
      <c r="K19" s="197"/>
      <c r="L19" s="197"/>
      <c r="M19" s="197"/>
      <c r="N19" s="197"/>
      <c r="O19" s="197"/>
      <c r="P19" s="197"/>
      <c r="Q19" s="197"/>
      <c r="R19" s="197"/>
      <c r="S19" s="197"/>
      <c r="T19" s="197"/>
      <c r="U19" s="143"/>
      <c r="V19" s="1260"/>
      <c r="W19" s="1261"/>
      <c r="X19" s="1287"/>
      <c r="Y19" s="1285"/>
      <c r="Z19" s="1304"/>
      <c r="AA19" s="1283"/>
      <c r="AB19" s="1289"/>
      <c r="AC19" s="1318"/>
      <c r="AD19" s="1318"/>
      <c r="AE19" s="1318"/>
      <c r="AF19" s="1289"/>
      <c r="AG19" s="1318"/>
      <c r="AH19" s="1289"/>
      <c r="AI19" s="1289"/>
      <c r="AJ19" s="1289"/>
      <c r="AK19" s="1300"/>
      <c r="AL19" s="1302"/>
      <c r="AM19" s="1302"/>
      <c r="AN19" s="1302"/>
      <c r="AO19" s="1313"/>
      <c r="AP19" s="144"/>
      <c r="AQ19" s="180"/>
      <c r="AR19" s="180"/>
    </row>
    <row r="20" spans="2:65" ht="13.5" customHeight="1" thickBot="1">
      <c r="V20" s="1260"/>
      <c r="W20" s="1261"/>
      <c r="X20" s="1287"/>
      <c r="Y20" s="1285"/>
      <c r="Z20" s="1304"/>
      <c r="AA20" s="1283"/>
      <c r="AB20" s="1289"/>
      <c r="AC20" s="1318"/>
      <c r="AD20" s="1318"/>
      <c r="AE20" s="1318"/>
      <c r="AF20" s="1289"/>
      <c r="AG20" s="1318"/>
      <c r="AH20" s="1289"/>
      <c r="AI20" s="1289"/>
      <c r="AJ20" s="1289"/>
      <c r="AK20" s="1300"/>
      <c r="AL20" s="1302"/>
      <c r="AM20" s="1302"/>
      <c r="AN20" s="1302"/>
      <c r="AO20" s="1313"/>
      <c r="AP20" s="1306" t="s">
        <v>394</v>
      </c>
      <c r="AQ20" s="1307"/>
      <c r="AR20" s="1307"/>
      <c r="AS20" s="1307"/>
      <c r="AT20" s="1307"/>
      <c r="AU20" s="1307"/>
      <c r="AV20" s="1307"/>
      <c r="AW20" s="1307"/>
      <c r="AX20" s="1307"/>
      <c r="AY20" s="1307"/>
      <c r="AZ20" s="1307"/>
      <c r="BA20" s="1307"/>
      <c r="BB20" s="1307"/>
      <c r="BC20" s="1307"/>
      <c r="BD20" s="1307"/>
      <c r="BE20" s="1307"/>
      <c r="BF20" s="1307"/>
      <c r="BG20" s="1307"/>
      <c r="BH20" s="1307"/>
      <c r="BI20" s="1307"/>
    </row>
    <row r="21" spans="2:65" ht="13.5" customHeight="1" thickTop="1">
      <c r="B21" s="1267" t="s">
        <v>395</v>
      </c>
      <c r="C21" s="1268"/>
      <c r="D21" s="1271" t="s">
        <v>396</v>
      </c>
      <c r="E21" s="1272"/>
      <c r="F21" s="1272"/>
      <c r="G21" s="1272"/>
      <c r="H21" s="1272"/>
      <c r="I21" s="1272"/>
      <c r="J21" s="1272"/>
      <c r="K21" s="1272"/>
      <c r="L21" s="1272"/>
      <c r="M21" s="1272"/>
      <c r="N21" s="1272"/>
      <c r="O21" s="1272"/>
      <c r="P21" s="1272"/>
      <c r="Q21" s="1272"/>
      <c r="R21" s="1272"/>
      <c r="S21" s="1272"/>
      <c r="T21" s="1272"/>
      <c r="U21" s="1272"/>
      <c r="V21" s="145"/>
      <c r="W21" s="146"/>
      <c r="X21" s="1287"/>
      <c r="Y21" s="1285"/>
      <c r="Z21" s="1304"/>
      <c r="AA21" s="1283"/>
      <c r="AB21" s="1289"/>
      <c r="AC21" s="1318"/>
      <c r="AD21" s="1318"/>
      <c r="AE21" s="1318"/>
      <c r="AF21" s="1289"/>
      <c r="AG21" s="1318"/>
      <c r="AH21" s="1289"/>
      <c r="AI21" s="1289"/>
      <c r="AJ21" s="1289"/>
      <c r="AK21" s="1300"/>
      <c r="AL21" s="1302"/>
      <c r="AM21" s="1302"/>
      <c r="AN21" s="1302"/>
      <c r="AO21" s="1313"/>
      <c r="AP21" s="1308" t="s">
        <v>397</v>
      </c>
      <c r="AQ21" s="1309"/>
      <c r="AR21" s="1309"/>
      <c r="AS21" s="1309"/>
      <c r="AT21" s="1309"/>
      <c r="AU21" s="1309"/>
      <c r="AV21" s="1309"/>
      <c r="AW21" s="1309"/>
      <c r="AX21" s="1309"/>
      <c r="AY21" s="1309"/>
      <c r="AZ21" s="1309"/>
      <c r="BA21" s="1309"/>
      <c r="BB21" s="1309"/>
      <c r="BC21" s="1309"/>
      <c r="BD21" s="1309"/>
      <c r="BE21" s="1309"/>
      <c r="BF21" s="1309"/>
      <c r="BG21" s="1309"/>
      <c r="BH21" s="1309"/>
      <c r="BI21" s="1310"/>
    </row>
    <row r="22" spans="2:65" ht="13.5" customHeight="1" thickBot="1">
      <c r="B22" s="1269"/>
      <c r="C22" s="1270"/>
      <c r="D22" s="1273" t="s">
        <v>398</v>
      </c>
      <c r="E22" s="1274"/>
      <c r="F22" s="1274"/>
      <c r="G22" s="1274"/>
      <c r="H22" s="1274"/>
      <c r="I22" s="1275" t="s">
        <v>399</v>
      </c>
      <c r="J22" s="1276"/>
      <c r="K22" s="1276"/>
      <c r="L22" s="1276"/>
      <c r="M22" s="1276"/>
      <c r="N22" s="1276"/>
      <c r="O22" s="1276"/>
      <c r="P22" s="1276"/>
      <c r="Q22" s="1276"/>
      <c r="R22" s="1276"/>
      <c r="S22" s="1276"/>
      <c r="T22" s="1276"/>
      <c r="U22" s="1276"/>
      <c r="V22" s="1276"/>
      <c r="W22" s="147"/>
      <c r="X22" s="1288"/>
      <c r="Y22" s="1286"/>
      <c r="Z22" s="1305"/>
      <c r="AA22" s="1284"/>
      <c r="AB22" s="1290"/>
      <c r="AC22" s="1319"/>
      <c r="AD22" s="1319"/>
      <c r="AE22" s="1319"/>
      <c r="AF22" s="1290"/>
      <c r="AG22" s="1319"/>
      <c r="AH22" s="1290"/>
      <c r="AI22" s="1290"/>
      <c r="AJ22" s="1290"/>
      <c r="AK22" s="1301"/>
      <c r="AL22" s="1303"/>
      <c r="AM22" s="1303"/>
      <c r="AN22" s="1303"/>
      <c r="AO22" s="1314"/>
      <c r="AP22" s="1311"/>
      <c r="AQ22" s="1276"/>
      <c r="AR22" s="1276"/>
      <c r="AS22" s="1276"/>
      <c r="AT22" s="1276"/>
      <c r="AU22" s="1276"/>
      <c r="AV22" s="1276"/>
      <c r="AW22" s="1276"/>
      <c r="AX22" s="1276"/>
      <c r="AY22" s="1276"/>
      <c r="AZ22" s="1276"/>
      <c r="BA22" s="1276"/>
      <c r="BB22" s="1276"/>
      <c r="BC22" s="1276"/>
      <c r="BD22" s="1276"/>
      <c r="BE22" s="1276"/>
      <c r="BF22" s="1276"/>
      <c r="BG22" s="1276"/>
      <c r="BH22" s="1276"/>
      <c r="BI22" s="1312"/>
    </row>
    <row r="23" spans="2:65" ht="13.5" customHeight="1" thickBot="1">
      <c r="B23" s="1251"/>
      <c r="C23" s="1277"/>
      <c r="D23" s="1278" t="s">
        <v>400</v>
      </c>
      <c r="E23" s="1279"/>
      <c r="F23" s="1279"/>
      <c r="G23" s="1279"/>
      <c r="H23" s="1280"/>
      <c r="I23" s="1281" t="s">
        <v>401</v>
      </c>
      <c r="J23" s="1282"/>
      <c r="K23" s="1282"/>
      <c r="L23" s="1282"/>
      <c r="M23" s="1282"/>
      <c r="N23" s="1282"/>
      <c r="O23" s="1282"/>
      <c r="P23" s="1282"/>
      <c r="Q23" s="1282"/>
      <c r="R23" s="1282"/>
      <c r="S23" s="1282"/>
      <c r="T23" s="1282"/>
      <c r="U23" s="1282"/>
      <c r="V23" s="1282"/>
      <c r="W23" s="1282"/>
      <c r="X23" s="236" t="s">
        <v>402</v>
      </c>
      <c r="Y23" s="206"/>
      <c r="Z23" s="237"/>
      <c r="AA23" s="215" t="s">
        <v>403</v>
      </c>
      <c r="AB23" s="215" t="s">
        <v>18</v>
      </c>
      <c r="AC23" s="216" t="s">
        <v>18</v>
      </c>
      <c r="AD23" s="216" t="s">
        <v>404</v>
      </c>
      <c r="AE23" s="216" t="s">
        <v>18</v>
      </c>
      <c r="AF23" s="203" t="s">
        <v>405</v>
      </c>
      <c r="AG23" s="203" t="s">
        <v>405</v>
      </c>
      <c r="AH23" s="216" t="s">
        <v>18</v>
      </c>
      <c r="AI23" s="216" t="s">
        <v>403</v>
      </c>
      <c r="AJ23" s="216" t="s">
        <v>406</v>
      </c>
      <c r="AK23" s="217"/>
      <c r="AL23" s="228" t="s">
        <v>18</v>
      </c>
      <c r="AM23" s="228" t="s">
        <v>18</v>
      </c>
      <c r="AN23" s="228" t="s">
        <v>406</v>
      </c>
      <c r="AO23" s="229"/>
      <c r="AP23" s="1315"/>
      <c r="AQ23" s="1316"/>
      <c r="AR23" s="1316"/>
      <c r="AS23" s="1316"/>
      <c r="AT23" s="1316"/>
      <c r="AU23" s="1316"/>
      <c r="AV23" s="1316"/>
      <c r="AW23" s="1316"/>
      <c r="AX23" s="1316"/>
      <c r="AY23" s="1316"/>
      <c r="AZ23" s="1316"/>
      <c r="BA23" s="1316"/>
      <c r="BB23" s="1316"/>
      <c r="BC23" s="1316"/>
      <c r="BD23" s="1316"/>
      <c r="BE23" s="1316"/>
      <c r="BF23" s="1316"/>
      <c r="BG23" s="1316"/>
      <c r="BH23" s="1316"/>
      <c r="BI23" s="1317"/>
      <c r="BM23" s="148" t="s">
        <v>407</v>
      </c>
    </row>
    <row r="24" spans="2:65" ht="13.5" customHeight="1" thickBot="1">
      <c r="B24" s="1229"/>
      <c r="C24" s="1230"/>
      <c r="D24" s="1234"/>
      <c r="E24" s="1235"/>
      <c r="F24" s="1235"/>
      <c r="G24" s="1235"/>
      <c r="H24" s="1236"/>
      <c r="I24" s="1240" t="s">
        <v>408</v>
      </c>
      <c r="J24" s="1240"/>
      <c r="K24" s="1240"/>
      <c r="L24" s="1240"/>
      <c r="M24" s="1240"/>
      <c r="N24" s="1240"/>
      <c r="O24" s="1240"/>
      <c r="P24" s="1240"/>
      <c r="Q24" s="1240"/>
      <c r="R24" s="1240"/>
      <c r="S24" s="1240"/>
      <c r="T24" s="1240"/>
      <c r="U24" s="1240"/>
      <c r="V24" s="1240"/>
      <c r="W24" s="1240"/>
      <c r="X24" s="208"/>
      <c r="Y24" s="207" t="s">
        <v>409</v>
      </c>
      <c r="Z24" s="238"/>
      <c r="AA24" s="218" t="s">
        <v>403</v>
      </c>
      <c r="AB24" s="219"/>
      <c r="AC24" s="220" t="s">
        <v>18</v>
      </c>
      <c r="AD24" s="204"/>
      <c r="AE24" s="220" t="s">
        <v>18</v>
      </c>
      <c r="AF24" s="204" t="s">
        <v>405</v>
      </c>
      <c r="AG24" s="220" t="s">
        <v>403</v>
      </c>
      <c r="AH24" s="220" t="s">
        <v>18</v>
      </c>
      <c r="AI24" s="220" t="s">
        <v>403</v>
      </c>
      <c r="AJ24" s="220" t="s">
        <v>406</v>
      </c>
      <c r="AK24" s="221"/>
      <c r="AL24" s="230" t="s">
        <v>18</v>
      </c>
      <c r="AM24" s="230" t="s">
        <v>18</v>
      </c>
      <c r="AN24" s="230" t="s">
        <v>406</v>
      </c>
      <c r="AO24" s="231"/>
      <c r="AP24" s="1241"/>
      <c r="AQ24" s="1242"/>
      <c r="AR24" s="1242"/>
      <c r="AS24" s="1242"/>
      <c r="AT24" s="1242"/>
      <c r="AU24" s="1242"/>
      <c r="AV24" s="1242"/>
      <c r="AW24" s="1242"/>
      <c r="AX24" s="1242"/>
      <c r="AY24" s="1242"/>
      <c r="AZ24" s="1242"/>
      <c r="BA24" s="1242"/>
      <c r="BB24" s="1242"/>
      <c r="BC24" s="1242"/>
      <c r="BD24" s="1242"/>
      <c r="BE24" s="1242"/>
      <c r="BF24" s="1242"/>
      <c r="BG24" s="1242"/>
      <c r="BH24" s="1242"/>
      <c r="BI24" s="1243"/>
      <c r="BM24" s="149" t="s">
        <v>410</v>
      </c>
    </row>
    <row r="25" spans="2:65" ht="13.5" customHeight="1" thickBot="1">
      <c r="B25" s="1229"/>
      <c r="C25" s="1230"/>
      <c r="D25" s="1234"/>
      <c r="E25" s="1235"/>
      <c r="F25" s="1235"/>
      <c r="G25" s="1235"/>
      <c r="H25" s="1236"/>
      <c r="I25" s="1240" t="s">
        <v>411</v>
      </c>
      <c r="J25" s="1240"/>
      <c r="K25" s="1240"/>
      <c r="L25" s="1240"/>
      <c r="M25" s="1240"/>
      <c r="N25" s="1240"/>
      <c r="O25" s="1240"/>
      <c r="P25" s="1240"/>
      <c r="Q25" s="1240"/>
      <c r="R25" s="1240"/>
      <c r="S25" s="1240"/>
      <c r="T25" s="1240"/>
      <c r="U25" s="1240"/>
      <c r="V25" s="1240"/>
      <c r="W25" s="1240"/>
      <c r="X25" s="208"/>
      <c r="Y25" s="207" t="s">
        <v>409</v>
      </c>
      <c r="Z25" s="238"/>
      <c r="AA25" s="218" t="s">
        <v>403</v>
      </c>
      <c r="AB25" s="219"/>
      <c r="AC25" s="220" t="s">
        <v>18</v>
      </c>
      <c r="AD25" s="204"/>
      <c r="AE25" s="220" t="s">
        <v>18</v>
      </c>
      <c r="AF25" s="204" t="s">
        <v>405</v>
      </c>
      <c r="AG25" s="204" t="s">
        <v>405</v>
      </c>
      <c r="AH25" s="220" t="s">
        <v>18</v>
      </c>
      <c r="AI25" s="220" t="s">
        <v>403</v>
      </c>
      <c r="AJ25" s="220" t="s">
        <v>406</v>
      </c>
      <c r="AK25" s="221"/>
      <c r="AL25" s="230" t="s">
        <v>18</v>
      </c>
      <c r="AM25" s="230" t="s">
        <v>18</v>
      </c>
      <c r="AN25" s="230" t="s">
        <v>406</v>
      </c>
      <c r="AO25" s="231"/>
      <c r="AP25" s="1241"/>
      <c r="AQ25" s="1242"/>
      <c r="AR25" s="1242"/>
      <c r="AS25" s="1242"/>
      <c r="AT25" s="1242"/>
      <c r="AU25" s="1242"/>
      <c r="AV25" s="1242"/>
      <c r="AW25" s="1242"/>
      <c r="AX25" s="1242"/>
      <c r="AY25" s="1242"/>
      <c r="AZ25" s="1242"/>
      <c r="BA25" s="1242"/>
      <c r="BB25" s="1242"/>
      <c r="BC25" s="1242"/>
      <c r="BD25" s="1242"/>
      <c r="BE25" s="1242"/>
      <c r="BF25" s="1242"/>
      <c r="BG25" s="1242"/>
      <c r="BH25" s="1242"/>
      <c r="BI25" s="1243"/>
      <c r="BM25" s="150" t="s">
        <v>412</v>
      </c>
    </row>
    <row r="26" spans="2:65" ht="13.5" customHeight="1" thickBot="1">
      <c r="B26" s="1229"/>
      <c r="C26" s="1230"/>
      <c r="D26" s="1234"/>
      <c r="E26" s="1235"/>
      <c r="F26" s="1235"/>
      <c r="G26" s="1235"/>
      <c r="H26" s="1236"/>
      <c r="I26" s="1240" t="s">
        <v>413</v>
      </c>
      <c r="J26" s="1240"/>
      <c r="K26" s="1240"/>
      <c r="L26" s="1240"/>
      <c r="M26" s="1240"/>
      <c r="N26" s="1240"/>
      <c r="O26" s="1240"/>
      <c r="P26" s="1240"/>
      <c r="Q26" s="1240"/>
      <c r="R26" s="1240"/>
      <c r="S26" s="1240"/>
      <c r="T26" s="1240"/>
      <c r="U26" s="1240"/>
      <c r="V26" s="1240"/>
      <c r="W26" s="1240"/>
      <c r="X26" s="208"/>
      <c r="Y26" s="207" t="s">
        <v>409</v>
      </c>
      <c r="Z26" s="238"/>
      <c r="AA26" s="218" t="s">
        <v>403</v>
      </c>
      <c r="AB26" s="219"/>
      <c r="AC26" s="220" t="s">
        <v>18</v>
      </c>
      <c r="AD26" s="204"/>
      <c r="AE26" s="220" t="s">
        <v>18</v>
      </c>
      <c r="AF26" s="204" t="s">
        <v>405</v>
      </c>
      <c r="AG26" s="220" t="s">
        <v>403</v>
      </c>
      <c r="AH26" s="220" t="s">
        <v>18</v>
      </c>
      <c r="AI26" s="220" t="s">
        <v>403</v>
      </c>
      <c r="AJ26" s="220" t="s">
        <v>406</v>
      </c>
      <c r="AK26" s="221"/>
      <c r="AL26" s="230" t="s">
        <v>18</v>
      </c>
      <c r="AM26" s="230" t="s">
        <v>18</v>
      </c>
      <c r="AN26" s="230" t="s">
        <v>406</v>
      </c>
      <c r="AO26" s="231"/>
      <c r="AP26" s="1241"/>
      <c r="AQ26" s="1242"/>
      <c r="AR26" s="1242"/>
      <c r="AS26" s="1242"/>
      <c r="AT26" s="1242"/>
      <c r="AU26" s="1242"/>
      <c r="AV26" s="1242"/>
      <c r="AW26" s="1242"/>
      <c r="AX26" s="1242"/>
      <c r="AY26" s="1242"/>
      <c r="AZ26" s="1242"/>
      <c r="BA26" s="1242"/>
      <c r="BB26" s="1242"/>
      <c r="BC26" s="1242"/>
      <c r="BD26" s="1242"/>
      <c r="BE26" s="1242"/>
      <c r="BF26" s="1242"/>
      <c r="BG26" s="1242"/>
      <c r="BH26" s="1242"/>
      <c r="BI26" s="1243"/>
      <c r="BM26" s="151" t="s">
        <v>414</v>
      </c>
    </row>
    <row r="27" spans="2:65" ht="13.5" customHeight="1" thickBot="1">
      <c r="B27" s="1229"/>
      <c r="C27" s="1230"/>
      <c r="D27" s="1234"/>
      <c r="E27" s="1235"/>
      <c r="F27" s="1235"/>
      <c r="G27" s="1235"/>
      <c r="H27" s="1236"/>
      <c r="I27" s="1240" t="s">
        <v>415</v>
      </c>
      <c r="J27" s="1240"/>
      <c r="K27" s="1240"/>
      <c r="L27" s="1240"/>
      <c r="M27" s="1240"/>
      <c r="N27" s="1240"/>
      <c r="O27" s="1240"/>
      <c r="P27" s="1240"/>
      <c r="Q27" s="1240"/>
      <c r="R27" s="1240"/>
      <c r="S27" s="1240"/>
      <c r="T27" s="1240"/>
      <c r="U27" s="1240"/>
      <c r="V27" s="1240"/>
      <c r="W27" s="1240"/>
      <c r="X27" s="208" t="s">
        <v>402</v>
      </c>
      <c r="Y27" s="207"/>
      <c r="Z27" s="238"/>
      <c r="AA27" s="218" t="s">
        <v>403</v>
      </c>
      <c r="AB27" s="218" t="s">
        <v>18</v>
      </c>
      <c r="AC27" s="220" t="s">
        <v>18</v>
      </c>
      <c r="AD27" s="204"/>
      <c r="AE27" s="220" t="s">
        <v>18</v>
      </c>
      <c r="AF27" s="220" t="s">
        <v>403</v>
      </c>
      <c r="AG27" s="220" t="s">
        <v>403</v>
      </c>
      <c r="AH27" s="220" t="s">
        <v>18</v>
      </c>
      <c r="AI27" s="220" t="s">
        <v>403</v>
      </c>
      <c r="AJ27" s="220" t="s">
        <v>406</v>
      </c>
      <c r="AK27" s="221"/>
      <c r="AL27" s="230" t="s">
        <v>18</v>
      </c>
      <c r="AM27" s="230" t="s">
        <v>18</v>
      </c>
      <c r="AN27" s="230" t="s">
        <v>406</v>
      </c>
      <c r="AO27" s="231"/>
      <c r="AP27" s="1241"/>
      <c r="AQ27" s="1242"/>
      <c r="AR27" s="1242"/>
      <c r="AS27" s="1242"/>
      <c r="AT27" s="1242"/>
      <c r="AU27" s="1242"/>
      <c r="AV27" s="1242"/>
      <c r="AW27" s="1242"/>
      <c r="AX27" s="1242"/>
      <c r="AY27" s="1242"/>
      <c r="AZ27" s="1242"/>
      <c r="BA27" s="1242"/>
      <c r="BB27" s="1242"/>
      <c r="BC27" s="1242"/>
      <c r="BD27" s="1242"/>
      <c r="BE27" s="1242"/>
      <c r="BF27" s="1242"/>
      <c r="BG27" s="1242"/>
      <c r="BH27" s="1242"/>
      <c r="BI27" s="1243"/>
      <c r="BM27" s="149" t="s">
        <v>416</v>
      </c>
    </row>
    <row r="28" spans="2:65" ht="13.5" customHeight="1" thickBot="1">
      <c r="B28" s="1229"/>
      <c r="C28" s="1230"/>
      <c r="D28" s="1251"/>
      <c r="E28" s="1252"/>
      <c r="F28" s="1252"/>
      <c r="G28" s="1252"/>
      <c r="H28" s="1253"/>
      <c r="I28" s="1240"/>
      <c r="J28" s="1240"/>
      <c r="K28" s="1240"/>
      <c r="L28" s="1240"/>
      <c r="M28" s="1240"/>
      <c r="N28" s="1240"/>
      <c r="O28" s="1240"/>
      <c r="P28" s="1240"/>
      <c r="Q28" s="1240"/>
      <c r="R28" s="1240"/>
      <c r="S28" s="1240"/>
      <c r="T28" s="1240"/>
      <c r="U28" s="1240"/>
      <c r="V28" s="1240"/>
      <c r="W28" s="1240"/>
      <c r="X28" s="208"/>
      <c r="Y28" s="207"/>
      <c r="Z28" s="238"/>
      <c r="AA28" s="219"/>
      <c r="AB28" s="219"/>
      <c r="AC28" s="204"/>
      <c r="AD28" s="204"/>
      <c r="AE28" s="204"/>
      <c r="AF28" s="204"/>
      <c r="AG28" s="204"/>
      <c r="AH28" s="204"/>
      <c r="AI28" s="204"/>
      <c r="AJ28" s="204"/>
      <c r="AK28" s="221"/>
      <c r="AL28" s="224"/>
      <c r="AM28" s="224"/>
      <c r="AN28" s="224"/>
      <c r="AO28" s="231"/>
      <c r="AP28" s="1241"/>
      <c r="AQ28" s="1242"/>
      <c r="AR28" s="1242"/>
      <c r="AS28" s="1242"/>
      <c r="AT28" s="1242"/>
      <c r="AU28" s="1242"/>
      <c r="AV28" s="1242"/>
      <c r="AW28" s="1242"/>
      <c r="AX28" s="1242"/>
      <c r="AY28" s="1242"/>
      <c r="AZ28" s="1242"/>
      <c r="BA28" s="1242"/>
      <c r="BB28" s="1242"/>
      <c r="BC28" s="1242"/>
      <c r="BD28" s="1242"/>
      <c r="BE28" s="1242"/>
      <c r="BF28" s="1242"/>
      <c r="BG28" s="1242"/>
      <c r="BH28" s="1242"/>
      <c r="BI28" s="1243"/>
      <c r="BM28" s="149" t="s">
        <v>417</v>
      </c>
    </row>
    <row r="29" spans="2:65" ht="13.5" customHeight="1" thickBot="1">
      <c r="B29" s="1229"/>
      <c r="C29" s="1230"/>
      <c r="D29" s="1231" t="s">
        <v>418</v>
      </c>
      <c r="E29" s="1232"/>
      <c r="F29" s="1232"/>
      <c r="G29" s="1232"/>
      <c r="H29" s="1233"/>
      <c r="I29" s="1240" t="s">
        <v>419</v>
      </c>
      <c r="J29" s="1240"/>
      <c r="K29" s="1240"/>
      <c r="L29" s="1240"/>
      <c r="M29" s="1240"/>
      <c r="N29" s="1240"/>
      <c r="O29" s="1240"/>
      <c r="P29" s="1240"/>
      <c r="Q29" s="1240"/>
      <c r="R29" s="1240"/>
      <c r="S29" s="1240"/>
      <c r="T29" s="1240"/>
      <c r="U29" s="1240"/>
      <c r="V29" s="1240"/>
      <c r="W29" s="1240"/>
      <c r="X29" s="208"/>
      <c r="Y29" s="207"/>
      <c r="Z29" s="238"/>
      <c r="AA29" s="218" t="s">
        <v>403</v>
      </c>
      <c r="AB29" s="219"/>
      <c r="AC29" s="204" t="s">
        <v>420</v>
      </c>
      <c r="AD29" s="220" t="s">
        <v>18</v>
      </c>
      <c r="AE29" s="204"/>
      <c r="AF29" s="204" t="s">
        <v>405</v>
      </c>
      <c r="AG29" s="204" t="s">
        <v>405</v>
      </c>
      <c r="AH29" s="220" t="s">
        <v>18</v>
      </c>
      <c r="AI29" s="220" t="s">
        <v>403</v>
      </c>
      <c r="AJ29" s="220" t="s">
        <v>406</v>
      </c>
      <c r="AK29" s="221"/>
      <c r="AL29" s="230" t="s">
        <v>18</v>
      </c>
      <c r="AM29" s="230" t="s">
        <v>18</v>
      </c>
      <c r="AN29" s="230" t="s">
        <v>406</v>
      </c>
      <c r="AO29" s="231"/>
      <c r="AP29" s="1241"/>
      <c r="AQ29" s="1242"/>
      <c r="AR29" s="1242"/>
      <c r="AS29" s="1242"/>
      <c r="AT29" s="1242"/>
      <c r="AU29" s="1242"/>
      <c r="AV29" s="1242"/>
      <c r="AW29" s="1242"/>
      <c r="AX29" s="1242"/>
      <c r="AY29" s="1242"/>
      <c r="AZ29" s="1242"/>
      <c r="BA29" s="1242"/>
      <c r="BB29" s="1242"/>
      <c r="BC29" s="1242"/>
      <c r="BD29" s="1242"/>
      <c r="BE29" s="1242"/>
      <c r="BF29" s="1242"/>
      <c r="BG29" s="1242"/>
      <c r="BH29" s="1242"/>
      <c r="BI29" s="1243"/>
      <c r="BM29" s="149" t="s">
        <v>421</v>
      </c>
    </row>
    <row r="30" spans="2:65" ht="13.5" customHeight="1" thickBot="1">
      <c r="B30" s="1229"/>
      <c r="C30" s="1230"/>
      <c r="D30" s="1234"/>
      <c r="E30" s="1235"/>
      <c r="F30" s="1235"/>
      <c r="G30" s="1235"/>
      <c r="H30" s="1236"/>
      <c r="I30" s="1240" t="s">
        <v>422</v>
      </c>
      <c r="J30" s="1240"/>
      <c r="K30" s="1240"/>
      <c r="L30" s="1240"/>
      <c r="M30" s="1240"/>
      <c r="N30" s="1240"/>
      <c r="O30" s="1240"/>
      <c r="P30" s="1240"/>
      <c r="Q30" s="1240"/>
      <c r="R30" s="1240"/>
      <c r="S30" s="1240"/>
      <c r="T30" s="1240"/>
      <c r="U30" s="1240"/>
      <c r="V30" s="1240"/>
      <c r="W30" s="1240"/>
      <c r="X30" s="208"/>
      <c r="Y30" s="207"/>
      <c r="Z30" s="238"/>
      <c r="AA30" s="218" t="s">
        <v>403</v>
      </c>
      <c r="AB30" s="219"/>
      <c r="AC30" s="204"/>
      <c r="AD30" s="220" t="s">
        <v>18</v>
      </c>
      <c r="AE30" s="204"/>
      <c r="AF30" s="204" t="s">
        <v>405</v>
      </c>
      <c r="AG30" s="204" t="s">
        <v>405</v>
      </c>
      <c r="AH30" s="220" t="s">
        <v>18</v>
      </c>
      <c r="AI30" s="220" t="s">
        <v>403</v>
      </c>
      <c r="AJ30" s="220" t="s">
        <v>406</v>
      </c>
      <c r="AK30" s="221"/>
      <c r="AL30" s="230" t="s">
        <v>18</v>
      </c>
      <c r="AM30" s="230" t="s">
        <v>18</v>
      </c>
      <c r="AN30" s="230" t="s">
        <v>406</v>
      </c>
      <c r="AO30" s="231"/>
      <c r="AP30" s="1241"/>
      <c r="AQ30" s="1242"/>
      <c r="AR30" s="1242"/>
      <c r="AS30" s="1242"/>
      <c r="AT30" s="1242"/>
      <c r="AU30" s="1242"/>
      <c r="AV30" s="1242"/>
      <c r="AW30" s="1242"/>
      <c r="AX30" s="1242"/>
      <c r="AY30" s="1242"/>
      <c r="AZ30" s="1242"/>
      <c r="BA30" s="1242"/>
      <c r="BB30" s="1242"/>
      <c r="BC30" s="1242"/>
      <c r="BD30" s="1242"/>
      <c r="BE30" s="1242"/>
      <c r="BF30" s="1242"/>
      <c r="BG30" s="1242"/>
      <c r="BH30" s="1242"/>
      <c r="BI30" s="1243"/>
      <c r="BM30" s="149" t="s">
        <v>423</v>
      </c>
    </row>
    <row r="31" spans="2:65" ht="13.5" customHeight="1" thickBot="1">
      <c r="B31" s="1229"/>
      <c r="C31" s="1230"/>
      <c r="D31" s="1234"/>
      <c r="E31" s="1235"/>
      <c r="F31" s="1235"/>
      <c r="G31" s="1235"/>
      <c r="H31" s="1236"/>
      <c r="I31" s="1240" t="s">
        <v>424</v>
      </c>
      <c r="J31" s="1240"/>
      <c r="K31" s="1240"/>
      <c r="L31" s="1240"/>
      <c r="M31" s="1240"/>
      <c r="N31" s="1240"/>
      <c r="O31" s="1240"/>
      <c r="P31" s="1240"/>
      <c r="Q31" s="1240"/>
      <c r="R31" s="1240"/>
      <c r="S31" s="1240"/>
      <c r="T31" s="1240"/>
      <c r="U31" s="1240"/>
      <c r="V31" s="1240"/>
      <c r="W31" s="1240"/>
      <c r="X31" s="208"/>
      <c r="Y31" s="207"/>
      <c r="Z31" s="238"/>
      <c r="AA31" s="218" t="s">
        <v>403</v>
      </c>
      <c r="AB31" s="219"/>
      <c r="AC31" s="204"/>
      <c r="AD31" s="204"/>
      <c r="AE31" s="204"/>
      <c r="AF31" s="204" t="s">
        <v>405</v>
      </c>
      <c r="AG31" s="220" t="s">
        <v>18</v>
      </c>
      <c r="AH31" s="220" t="s">
        <v>18</v>
      </c>
      <c r="AI31" s="220" t="s">
        <v>403</v>
      </c>
      <c r="AJ31" s="220" t="s">
        <v>406</v>
      </c>
      <c r="AK31" s="221"/>
      <c r="AL31" s="230" t="s">
        <v>18</v>
      </c>
      <c r="AM31" s="230" t="s">
        <v>18</v>
      </c>
      <c r="AN31" s="230" t="s">
        <v>406</v>
      </c>
      <c r="AO31" s="231"/>
      <c r="AP31" s="1241"/>
      <c r="AQ31" s="1242"/>
      <c r="AR31" s="1242"/>
      <c r="AS31" s="1242"/>
      <c r="AT31" s="1242"/>
      <c r="AU31" s="1242"/>
      <c r="AV31" s="1242"/>
      <c r="AW31" s="1242"/>
      <c r="AX31" s="1242"/>
      <c r="AY31" s="1242"/>
      <c r="AZ31" s="1242"/>
      <c r="BA31" s="1242"/>
      <c r="BB31" s="1242"/>
      <c r="BC31" s="1242"/>
      <c r="BD31" s="1242"/>
      <c r="BE31" s="1242"/>
      <c r="BF31" s="1242"/>
      <c r="BG31" s="1242"/>
      <c r="BH31" s="1242"/>
      <c r="BI31" s="1243"/>
      <c r="BM31" s="149" t="s">
        <v>425</v>
      </c>
    </row>
    <row r="32" spans="2:65" ht="13.5" customHeight="1" thickBot="1">
      <c r="B32" s="1229"/>
      <c r="C32" s="1230"/>
      <c r="D32" s="1234"/>
      <c r="E32" s="1235"/>
      <c r="F32" s="1235"/>
      <c r="G32" s="1235"/>
      <c r="H32" s="1236"/>
      <c r="I32" s="1240" t="s">
        <v>426</v>
      </c>
      <c r="J32" s="1240"/>
      <c r="K32" s="1240"/>
      <c r="L32" s="1240"/>
      <c r="M32" s="1240"/>
      <c r="N32" s="1240"/>
      <c r="O32" s="1240"/>
      <c r="P32" s="1240"/>
      <c r="Q32" s="1240"/>
      <c r="R32" s="1240"/>
      <c r="S32" s="1240"/>
      <c r="T32" s="1240"/>
      <c r="U32" s="1240"/>
      <c r="V32" s="1240"/>
      <c r="W32" s="1240"/>
      <c r="X32" s="208"/>
      <c r="Y32" s="207"/>
      <c r="Z32" s="238"/>
      <c r="AA32" s="218" t="s">
        <v>403</v>
      </c>
      <c r="AB32" s="219"/>
      <c r="AC32" s="204"/>
      <c r="AD32" s="204"/>
      <c r="AE32" s="204"/>
      <c r="AF32" s="204" t="s">
        <v>405</v>
      </c>
      <c r="AG32" s="220" t="s">
        <v>18</v>
      </c>
      <c r="AH32" s="220" t="s">
        <v>18</v>
      </c>
      <c r="AI32" s="220" t="s">
        <v>403</v>
      </c>
      <c r="AJ32" s="220" t="s">
        <v>406</v>
      </c>
      <c r="AK32" s="221"/>
      <c r="AL32" s="230" t="s">
        <v>18</v>
      </c>
      <c r="AM32" s="230" t="s">
        <v>18</v>
      </c>
      <c r="AN32" s="230" t="s">
        <v>406</v>
      </c>
      <c r="AO32" s="231"/>
      <c r="AP32" s="1241"/>
      <c r="AQ32" s="1242"/>
      <c r="AR32" s="1242"/>
      <c r="AS32" s="1242"/>
      <c r="AT32" s="1242"/>
      <c r="AU32" s="1242"/>
      <c r="AV32" s="1242"/>
      <c r="AW32" s="1242"/>
      <c r="AX32" s="1242"/>
      <c r="AY32" s="1242"/>
      <c r="AZ32" s="1242"/>
      <c r="BA32" s="1242"/>
      <c r="BB32" s="1242"/>
      <c r="BC32" s="1242"/>
      <c r="BD32" s="1242"/>
      <c r="BE32" s="1242"/>
      <c r="BF32" s="1242"/>
      <c r="BG32" s="1242"/>
      <c r="BH32" s="1242"/>
      <c r="BI32" s="1243"/>
      <c r="BM32" s="149" t="s">
        <v>427</v>
      </c>
    </row>
    <row r="33" spans="2:65" ht="13.5" customHeight="1" thickBot="1">
      <c r="B33" s="1229"/>
      <c r="C33" s="1230"/>
      <c r="D33" s="1251"/>
      <c r="E33" s="1252"/>
      <c r="F33" s="1252"/>
      <c r="G33" s="1252"/>
      <c r="H33" s="1253"/>
      <c r="I33" s="1240"/>
      <c r="J33" s="1240"/>
      <c r="K33" s="1240"/>
      <c r="L33" s="1240"/>
      <c r="M33" s="1240"/>
      <c r="N33" s="1240"/>
      <c r="O33" s="1240"/>
      <c r="P33" s="1240"/>
      <c r="Q33" s="1240"/>
      <c r="R33" s="1240"/>
      <c r="S33" s="1240"/>
      <c r="T33" s="1240"/>
      <c r="U33" s="1240"/>
      <c r="V33" s="1240"/>
      <c r="W33" s="1240"/>
      <c r="X33" s="208"/>
      <c r="Y33" s="207"/>
      <c r="Z33" s="238"/>
      <c r="AA33" s="219"/>
      <c r="AB33" s="219"/>
      <c r="AC33" s="204"/>
      <c r="AD33" s="204"/>
      <c r="AE33" s="204"/>
      <c r="AF33" s="204"/>
      <c r="AG33" s="204"/>
      <c r="AH33" s="204"/>
      <c r="AI33" s="204"/>
      <c r="AJ33" s="204"/>
      <c r="AK33" s="221"/>
      <c r="AL33" s="224"/>
      <c r="AM33" s="224"/>
      <c r="AN33" s="224"/>
      <c r="AO33" s="231"/>
      <c r="AP33" s="1241"/>
      <c r="AQ33" s="1242"/>
      <c r="AR33" s="1242"/>
      <c r="AS33" s="1242"/>
      <c r="AT33" s="1242"/>
      <c r="AU33" s="1242"/>
      <c r="AV33" s="1242"/>
      <c r="AW33" s="1242"/>
      <c r="AX33" s="1242"/>
      <c r="AY33" s="1242"/>
      <c r="AZ33" s="1242"/>
      <c r="BA33" s="1242"/>
      <c r="BB33" s="1242"/>
      <c r="BC33" s="1242"/>
      <c r="BD33" s="1242"/>
      <c r="BE33" s="1242"/>
      <c r="BF33" s="1242"/>
      <c r="BG33" s="1242"/>
      <c r="BH33" s="1242"/>
      <c r="BI33" s="1243"/>
      <c r="BM33" s="149" t="s">
        <v>428</v>
      </c>
    </row>
    <row r="34" spans="2:65" ht="13.5" customHeight="1" thickBot="1">
      <c r="B34" s="1229"/>
      <c r="C34" s="1230"/>
      <c r="D34" s="1231" t="s">
        <v>429</v>
      </c>
      <c r="E34" s="1232"/>
      <c r="F34" s="1232"/>
      <c r="G34" s="1232"/>
      <c r="H34" s="1233"/>
      <c r="I34" s="1254" t="s">
        <v>430</v>
      </c>
      <c r="J34" s="1240"/>
      <c r="K34" s="1240"/>
      <c r="L34" s="1240"/>
      <c r="M34" s="1240"/>
      <c r="N34" s="1240"/>
      <c r="O34" s="1240"/>
      <c r="P34" s="1240"/>
      <c r="Q34" s="1240"/>
      <c r="R34" s="1240"/>
      <c r="S34" s="1240"/>
      <c r="T34" s="1240"/>
      <c r="U34" s="1240"/>
      <c r="V34" s="1240"/>
      <c r="W34" s="1240"/>
      <c r="X34" s="208"/>
      <c r="Y34" s="207"/>
      <c r="Z34" s="238"/>
      <c r="AA34" s="218" t="s">
        <v>403</v>
      </c>
      <c r="AB34" s="219"/>
      <c r="AC34" s="204"/>
      <c r="AD34" s="204"/>
      <c r="AE34" s="220" t="s">
        <v>18</v>
      </c>
      <c r="AF34" s="204" t="s">
        <v>405</v>
      </c>
      <c r="AG34" s="204" t="s">
        <v>405</v>
      </c>
      <c r="AH34" s="220" t="s">
        <v>18</v>
      </c>
      <c r="AI34" s="220" t="s">
        <v>403</v>
      </c>
      <c r="AJ34" s="220" t="s">
        <v>406</v>
      </c>
      <c r="AK34" s="221"/>
      <c r="AL34" s="230" t="s">
        <v>18</v>
      </c>
      <c r="AM34" s="230" t="s">
        <v>18</v>
      </c>
      <c r="AN34" s="230" t="s">
        <v>406</v>
      </c>
      <c r="AO34" s="231"/>
      <c r="AP34" s="1241"/>
      <c r="AQ34" s="1242"/>
      <c r="AR34" s="1242"/>
      <c r="AS34" s="1242"/>
      <c r="AT34" s="1242"/>
      <c r="AU34" s="1242"/>
      <c r="AV34" s="1242"/>
      <c r="AW34" s="1242"/>
      <c r="AX34" s="1242"/>
      <c r="AY34" s="1242"/>
      <c r="AZ34" s="1242"/>
      <c r="BA34" s="1242"/>
      <c r="BB34" s="1242"/>
      <c r="BC34" s="1242"/>
      <c r="BD34" s="1242"/>
      <c r="BE34" s="1242"/>
      <c r="BF34" s="1242"/>
      <c r="BG34" s="1242"/>
      <c r="BH34" s="1242"/>
      <c r="BI34" s="1243"/>
      <c r="BM34" s="149" t="s">
        <v>431</v>
      </c>
    </row>
    <row r="35" spans="2:65" ht="13.5" customHeight="1" thickBot="1">
      <c r="B35" s="1229"/>
      <c r="C35" s="1230"/>
      <c r="D35" s="1234"/>
      <c r="E35" s="1235"/>
      <c r="F35" s="1235"/>
      <c r="G35" s="1235"/>
      <c r="H35" s="1236"/>
      <c r="I35" s="1240" t="s">
        <v>432</v>
      </c>
      <c r="J35" s="1240"/>
      <c r="K35" s="1240"/>
      <c r="L35" s="1240"/>
      <c r="M35" s="1240"/>
      <c r="N35" s="1240"/>
      <c r="O35" s="1240"/>
      <c r="P35" s="1240"/>
      <c r="Q35" s="1240"/>
      <c r="R35" s="1240"/>
      <c r="S35" s="1240"/>
      <c r="T35" s="1240"/>
      <c r="U35" s="1240"/>
      <c r="V35" s="1240"/>
      <c r="W35" s="1240"/>
      <c r="X35" s="208"/>
      <c r="Y35" s="207"/>
      <c r="Z35" s="238"/>
      <c r="AA35" s="218" t="s">
        <v>403</v>
      </c>
      <c r="AB35" s="219"/>
      <c r="AC35" s="204"/>
      <c r="AD35" s="204"/>
      <c r="AE35" s="204"/>
      <c r="AF35" s="204" t="s">
        <v>405</v>
      </c>
      <c r="AG35" s="204" t="s">
        <v>433</v>
      </c>
      <c r="AH35" s="204"/>
      <c r="AI35" s="220" t="s">
        <v>403</v>
      </c>
      <c r="AJ35" s="220" t="s">
        <v>406</v>
      </c>
      <c r="AK35" s="221"/>
      <c r="AL35" s="230" t="s">
        <v>18</v>
      </c>
      <c r="AM35" s="230" t="s">
        <v>18</v>
      </c>
      <c r="AN35" s="230" t="s">
        <v>406</v>
      </c>
      <c r="AO35" s="231"/>
      <c r="AP35" s="1241"/>
      <c r="AQ35" s="1242"/>
      <c r="AR35" s="1242"/>
      <c r="AS35" s="1242"/>
      <c r="AT35" s="1242"/>
      <c r="AU35" s="1242"/>
      <c r="AV35" s="1242"/>
      <c r="AW35" s="1242"/>
      <c r="AX35" s="1242"/>
      <c r="AY35" s="1242"/>
      <c r="AZ35" s="1242"/>
      <c r="BA35" s="1242"/>
      <c r="BB35" s="1242"/>
      <c r="BC35" s="1242"/>
      <c r="BD35" s="1242"/>
      <c r="BE35" s="1242"/>
      <c r="BF35" s="1242"/>
      <c r="BG35" s="1242"/>
      <c r="BH35" s="1242"/>
      <c r="BI35" s="1243"/>
      <c r="BM35" s="149" t="s">
        <v>434</v>
      </c>
    </row>
    <row r="36" spans="2:65" ht="13.5" customHeight="1" thickBot="1">
      <c r="B36" s="1229"/>
      <c r="C36" s="1230"/>
      <c r="D36" s="1251"/>
      <c r="E36" s="1252"/>
      <c r="F36" s="1252"/>
      <c r="G36" s="1252"/>
      <c r="H36" s="1253"/>
      <c r="I36" s="1240"/>
      <c r="J36" s="1240"/>
      <c r="K36" s="1240"/>
      <c r="L36" s="1240"/>
      <c r="M36" s="1240"/>
      <c r="N36" s="1240"/>
      <c r="O36" s="1240"/>
      <c r="P36" s="1240"/>
      <c r="Q36" s="1240"/>
      <c r="R36" s="1240"/>
      <c r="S36" s="1240"/>
      <c r="T36" s="1240"/>
      <c r="U36" s="1240"/>
      <c r="V36" s="1240"/>
      <c r="W36" s="1240"/>
      <c r="X36" s="208"/>
      <c r="Y36" s="207"/>
      <c r="Z36" s="238"/>
      <c r="AA36" s="219"/>
      <c r="AB36" s="219"/>
      <c r="AC36" s="204"/>
      <c r="AD36" s="204"/>
      <c r="AE36" s="204"/>
      <c r="AF36" s="204"/>
      <c r="AG36" s="204"/>
      <c r="AH36" s="204"/>
      <c r="AI36" s="204"/>
      <c r="AJ36" s="204"/>
      <c r="AK36" s="221"/>
      <c r="AL36" s="224"/>
      <c r="AM36" s="224"/>
      <c r="AN36" s="224"/>
      <c r="AO36" s="231"/>
      <c r="AP36" s="1241"/>
      <c r="AQ36" s="1242"/>
      <c r="AR36" s="1242"/>
      <c r="AS36" s="1242"/>
      <c r="AT36" s="1242"/>
      <c r="AU36" s="1242"/>
      <c r="AV36" s="1242"/>
      <c r="AW36" s="1242"/>
      <c r="AX36" s="1242"/>
      <c r="AY36" s="1242"/>
      <c r="AZ36" s="1242"/>
      <c r="BA36" s="1242"/>
      <c r="BB36" s="1242"/>
      <c r="BC36" s="1242"/>
      <c r="BD36" s="1242"/>
      <c r="BE36" s="1242"/>
      <c r="BF36" s="1242"/>
      <c r="BG36" s="1242"/>
      <c r="BH36" s="1242"/>
      <c r="BI36" s="1243"/>
      <c r="BM36" s="149" t="s">
        <v>435</v>
      </c>
    </row>
    <row r="37" spans="2:65" ht="13.5" customHeight="1" thickBot="1">
      <c r="B37" s="1229"/>
      <c r="C37" s="1230"/>
      <c r="D37" s="1231" t="s">
        <v>436</v>
      </c>
      <c r="E37" s="1232"/>
      <c r="F37" s="1232"/>
      <c r="G37" s="1232"/>
      <c r="H37" s="1233"/>
      <c r="I37" s="1240" t="s">
        <v>437</v>
      </c>
      <c r="J37" s="1240"/>
      <c r="K37" s="1240"/>
      <c r="L37" s="1240"/>
      <c r="M37" s="1240"/>
      <c r="N37" s="1240"/>
      <c r="O37" s="1240"/>
      <c r="P37" s="1240"/>
      <c r="Q37" s="1240"/>
      <c r="R37" s="1240"/>
      <c r="S37" s="1240"/>
      <c r="T37" s="1240"/>
      <c r="U37" s="1240"/>
      <c r="V37" s="1240"/>
      <c r="W37" s="1240"/>
      <c r="X37" s="208"/>
      <c r="Y37" s="207"/>
      <c r="Z37" s="238"/>
      <c r="AA37" s="218" t="s">
        <v>403</v>
      </c>
      <c r="AB37" s="219"/>
      <c r="AC37" s="220" t="s">
        <v>18</v>
      </c>
      <c r="AD37" s="204"/>
      <c r="AE37" s="220" t="s">
        <v>18</v>
      </c>
      <c r="AF37" s="204" t="s">
        <v>405</v>
      </c>
      <c r="AG37" s="220" t="s">
        <v>18</v>
      </c>
      <c r="AH37" s="220" t="s">
        <v>406</v>
      </c>
      <c r="AI37" s="220" t="s">
        <v>403</v>
      </c>
      <c r="AJ37" s="220" t="s">
        <v>406</v>
      </c>
      <c r="AK37" s="221"/>
      <c r="AL37" s="230" t="s">
        <v>18</v>
      </c>
      <c r="AM37" s="230" t="s">
        <v>18</v>
      </c>
      <c r="AN37" s="230" t="s">
        <v>406</v>
      </c>
      <c r="AO37" s="231"/>
      <c r="AP37" s="1241"/>
      <c r="AQ37" s="1242"/>
      <c r="AR37" s="1242"/>
      <c r="AS37" s="1242"/>
      <c r="AT37" s="1242"/>
      <c r="AU37" s="1242"/>
      <c r="AV37" s="1242"/>
      <c r="AW37" s="1242"/>
      <c r="AX37" s="1242"/>
      <c r="AY37" s="1242"/>
      <c r="AZ37" s="1242"/>
      <c r="BA37" s="1242"/>
      <c r="BB37" s="1242"/>
      <c r="BC37" s="1242"/>
      <c r="BD37" s="1242"/>
      <c r="BE37" s="1242"/>
      <c r="BF37" s="1242"/>
      <c r="BG37" s="1242"/>
      <c r="BH37" s="1242"/>
      <c r="BI37" s="1243"/>
      <c r="BM37" s="149" t="s">
        <v>438</v>
      </c>
    </row>
    <row r="38" spans="2:65" ht="13.5" customHeight="1" thickBot="1">
      <c r="B38" s="1229"/>
      <c r="C38" s="1230"/>
      <c r="D38" s="1234"/>
      <c r="E38" s="1235"/>
      <c r="F38" s="1235"/>
      <c r="G38" s="1235"/>
      <c r="H38" s="1236"/>
      <c r="I38" s="1240" t="s">
        <v>439</v>
      </c>
      <c r="J38" s="1240"/>
      <c r="K38" s="1240"/>
      <c r="L38" s="1240"/>
      <c r="M38" s="1240"/>
      <c r="N38" s="1240"/>
      <c r="O38" s="1240"/>
      <c r="P38" s="1240"/>
      <c r="Q38" s="1240"/>
      <c r="R38" s="1240"/>
      <c r="S38" s="1240"/>
      <c r="T38" s="1240"/>
      <c r="U38" s="1240"/>
      <c r="V38" s="1240"/>
      <c r="W38" s="1240"/>
      <c r="X38" s="208"/>
      <c r="Y38" s="207"/>
      <c r="Z38" s="238"/>
      <c r="AA38" s="218" t="s">
        <v>403</v>
      </c>
      <c r="AB38" s="219"/>
      <c r="AC38" s="220" t="s">
        <v>18</v>
      </c>
      <c r="AD38" s="204"/>
      <c r="AE38" s="220" t="s">
        <v>18</v>
      </c>
      <c r="AF38" s="204" t="s">
        <v>405</v>
      </c>
      <c r="AG38" s="220" t="s">
        <v>18</v>
      </c>
      <c r="AH38" s="220" t="s">
        <v>406</v>
      </c>
      <c r="AI38" s="220" t="s">
        <v>403</v>
      </c>
      <c r="AJ38" s="220" t="s">
        <v>406</v>
      </c>
      <c r="AK38" s="221"/>
      <c r="AL38" s="230" t="s">
        <v>18</v>
      </c>
      <c r="AM38" s="230" t="s">
        <v>18</v>
      </c>
      <c r="AN38" s="230" t="s">
        <v>406</v>
      </c>
      <c r="AO38" s="231"/>
      <c r="AP38" s="1241"/>
      <c r="AQ38" s="1242"/>
      <c r="AR38" s="1242"/>
      <c r="AS38" s="1242"/>
      <c r="AT38" s="1242"/>
      <c r="AU38" s="1242"/>
      <c r="AV38" s="1242"/>
      <c r="AW38" s="1242"/>
      <c r="AX38" s="1242"/>
      <c r="AY38" s="1242"/>
      <c r="AZ38" s="1242"/>
      <c r="BA38" s="1242"/>
      <c r="BB38" s="1242"/>
      <c r="BC38" s="1242"/>
      <c r="BD38" s="1242"/>
      <c r="BE38" s="1242"/>
      <c r="BF38" s="1242"/>
      <c r="BG38" s="1242"/>
      <c r="BH38" s="1242"/>
      <c r="BI38" s="1243"/>
      <c r="BM38" s="149" t="s">
        <v>440</v>
      </c>
    </row>
    <row r="39" spans="2:65" ht="13.5" customHeight="1" thickBot="1">
      <c r="B39" s="1229"/>
      <c r="C39" s="1230"/>
      <c r="D39" s="1234"/>
      <c r="E39" s="1235"/>
      <c r="F39" s="1235"/>
      <c r="G39" s="1235"/>
      <c r="H39" s="1236"/>
      <c r="I39" s="1240" t="s">
        <v>441</v>
      </c>
      <c r="J39" s="1240"/>
      <c r="K39" s="1240"/>
      <c r="L39" s="1240"/>
      <c r="M39" s="1240"/>
      <c r="N39" s="1240"/>
      <c r="O39" s="1240"/>
      <c r="P39" s="1240"/>
      <c r="Q39" s="1240"/>
      <c r="R39" s="1240"/>
      <c r="S39" s="1240"/>
      <c r="T39" s="1240"/>
      <c r="U39" s="1240"/>
      <c r="V39" s="1240"/>
      <c r="W39" s="1240"/>
      <c r="X39" s="208"/>
      <c r="Y39" s="207"/>
      <c r="Z39" s="238"/>
      <c r="AA39" s="218" t="s">
        <v>403</v>
      </c>
      <c r="AB39" s="219"/>
      <c r="AC39" s="220" t="s">
        <v>18</v>
      </c>
      <c r="AD39" s="204"/>
      <c r="AE39" s="220" t="s">
        <v>18</v>
      </c>
      <c r="AF39" s="220" t="s">
        <v>403</v>
      </c>
      <c r="AG39" s="204" t="s">
        <v>420</v>
      </c>
      <c r="AH39" s="220"/>
      <c r="AI39" s="220" t="s">
        <v>403</v>
      </c>
      <c r="AJ39" s="220" t="s">
        <v>406</v>
      </c>
      <c r="AK39" s="221"/>
      <c r="AL39" s="230" t="s">
        <v>18</v>
      </c>
      <c r="AM39" s="230" t="s">
        <v>18</v>
      </c>
      <c r="AN39" s="230" t="s">
        <v>406</v>
      </c>
      <c r="AO39" s="231"/>
      <c r="AP39" s="1241"/>
      <c r="AQ39" s="1242"/>
      <c r="AR39" s="1242"/>
      <c r="AS39" s="1242"/>
      <c r="AT39" s="1242"/>
      <c r="AU39" s="1242"/>
      <c r="AV39" s="1242"/>
      <c r="AW39" s="1242"/>
      <c r="AX39" s="1242"/>
      <c r="AY39" s="1242"/>
      <c r="AZ39" s="1242"/>
      <c r="BA39" s="1242"/>
      <c r="BB39" s="1242"/>
      <c r="BC39" s="1242"/>
      <c r="BD39" s="1242"/>
      <c r="BE39" s="1242"/>
      <c r="BF39" s="1242"/>
      <c r="BG39" s="1242"/>
      <c r="BH39" s="1242"/>
      <c r="BI39" s="1243"/>
      <c r="BM39" s="149" t="s">
        <v>435</v>
      </c>
    </row>
    <row r="40" spans="2:65" ht="13.5" customHeight="1" thickBot="1">
      <c r="B40" s="1229"/>
      <c r="C40" s="1230"/>
      <c r="D40" s="1251"/>
      <c r="E40" s="1252"/>
      <c r="F40" s="1252"/>
      <c r="G40" s="1252"/>
      <c r="H40" s="1253"/>
      <c r="I40" s="1240"/>
      <c r="J40" s="1240"/>
      <c r="K40" s="1240"/>
      <c r="L40" s="1240"/>
      <c r="M40" s="1240"/>
      <c r="N40" s="1240"/>
      <c r="O40" s="1240"/>
      <c r="P40" s="1240"/>
      <c r="Q40" s="1240"/>
      <c r="R40" s="1240"/>
      <c r="S40" s="1240"/>
      <c r="T40" s="1240"/>
      <c r="U40" s="1240"/>
      <c r="V40" s="1240"/>
      <c r="W40" s="1240"/>
      <c r="X40" s="208"/>
      <c r="Y40" s="207"/>
      <c r="Z40" s="238"/>
      <c r="AA40" s="219"/>
      <c r="AB40" s="219"/>
      <c r="AC40" s="204"/>
      <c r="AD40" s="204"/>
      <c r="AE40" s="204"/>
      <c r="AF40" s="204"/>
      <c r="AG40" s="204"/>
      <c r="AH40" s="204"/>
      <c r="AI40" s="204"/>
      <c r="AJ40" s="204"/>
      <c r="AK40" s="221"/>
      <c r="AL40" s="224"/>
      <c r="AM40" s="224"/>
      <c r="AN40" s="224"/>
      <c r="AO40" s="231"/>
      <c r="AP40" s="1241"/>
      <c r="AQ40" s="1242"/>
      <c r="AR40" s="1242"/>
      <c r="AS40" s="1242"/>
      <c r="AT40" s="1242"/>
      <c r="AU40" s="1242"/>
      <c r="AV40" s="1242"/>
      <c r="AW40" s="1242"/>
      <c r="AX40" s="1242"/>
      <c r="AY40" s="1242"/>
      <c r="AZ40" s="1242"/>
      <c r="BA40" s="1242"/>
      <c r="BB40" s="1242"/>
      <c r="BC40" s="1242"/>
      <c r="BD40" s="1242"/>
      <c r="BE40" s="1242"/>
      <c r="BF40" s="1242"/>
      <c r="BG40" s="1242"/>
      <c r="BH40" s="1242"/>
      <c r="BI40" s="1243"/>
      <c r="BM40" s="149" t="s">
        <v>435</v>
      </c>
    </row>
    <row r="41" spans="2:65" ht="13.5" customHeight="1" thickBot="1">
      <c r="B41" s="1229"/>
      <c r="C41" s="1230"/>
      <c r="D41" s="1231" t="s">
        <v>442</v>
      </c>
      <c r="E41" s="1232"/>
      <c r="F41" s="1232"/>
      <c r="G41" s="1232"/>
      <c r="H41" s="1233"/>
      <c r="I41" s="1240" t="s">
        <v>443</v>
      </c>
      <c r="J41" s="1240"/>
      <c r="K41" s="1240"/>
      <c r="L41" s="1240"/>
      <c r="M41" s="1240"/>
      <c r="N41" s="1240"/>
      <c r="O41" s="1240"/>
      <c r="P41" s="1240"/>
      <c r="Q41" s="1240"/>
      <c r="R41" s="1240"/>
      <c r="S41" s="1240"/>
      <c r="T41" s="1240"/>
      <c r="U41" s="1240"/>
      <c r="V41" s="1240"/>
      <c r="W41" s="1240"/>
      <c r="X41" s="208"/>
      <c r="Y41" s="207"/>
      <c r="Z41" s="238"/>
      <c r="AA41" s="218" t="s">
        <v>403</v>
      </c>
      <c r="AB41" s="219"/>
      <c r="AC41" s="220" t="s">
        <v>18</v>
      </c>
      <c r="AD41" s="204"/>
      <c r="AE41" s="220" t="s">
        <v>18</v>
      </c>
      <c r="AF41" s="204" t="s">
        <v>405</v>
      </c>
      <c r="AG41" s="204"/>
      <c r="AH41" s="204"/>
      <c r="AI41" s="220" t="s">
        <v>403</v>
      </c>
      <c r="AJ41" s="220" t="s">
        <v>406</v>
      </c>
      <c r="AK41" s="221"/>
      <c r="AL41" s="230" t="s">
        <v>18</v>
      </c>
      <c r="AM41" s="230" t="s">
        <v>18</v>
      </c>
      <c r="AN41" s="230" t="s">
        <v>406</v>
      </c>
      <c r="AO41" s="231"/>
      <c r="AP41" s="1241"/>
      <c r="AQ41" s="1242"/>
      <c r="AR41" s="1242"/>
      <c r="AS41" s="1242"/>
      <c r="AT41" s="1242"/>
      <c r="AU41" s="1242"/>
      <c r="AV41" s="1242"/>
      <c r="AW41" s="1242"/>
      <c r="AX41" s="1242"/>
      <c r="AY41" s="1242"/>
      <c r="AZ41" s="1242"/>
      <c r="BA41" s="1242"/>
      <c r="BB41" s="1242"/>
      <c r="BC41" s="1242"/>
      <c r="BD41" s="1242"/>
      <c r="BE41" s="1242"/>
      <c r="BF41" s="1242"/>
      <c r="BG41" s="1242"/>
      <c r="BH41" s="1242"/>
      <c r="BI41" s="1243"/>
      <c r="BM41" s="149" t="s">
        <v>438</v>
      </c>
    </row>
    <row r="42" spans="2:65" ht="13.5" customHeight="1" thickBot="1">
      <c r="B42" s="1229"/>
      <c r="C42" s="1230"/>
      <c r="D42" s="1234"/>
      <c r="E42" s="1235"/>
      <c r="F42" s="1235"/>
      <c r="G42" s="1235"/>
      <c r="H42" s="1236"/>
      <c r="I42" s="1240" t="s">
        <v>444</v>
      </c>
      <c r="J42" s="1240"/>
      <c r="K42" s="1240"/>
      <c r="L42" s="1240"/>
      <c r="M42" s="1240"/>
      <c r="N42" s="1240"/>
      <c r="O42" s="1240"/>
      <c r="P42" s="1240"/>
      <c r="Q42" s="1240"/>
      <c r="R42" s="1240"/>
      <c r="S42" s="1240"/>
      <c r="T42" s="1240"/>
      <c r="U42" s="1240"/>
      <c r="V42" s="1240"/>
      <c r="W42" s="1240"/>
      <c r="X42" s="208"/>
      <c r="Y42" s="207"/>
      <c r="Z42" s="238"/>
      <c r="AA42" s="218" t="s">
        <v>403</v>
      </c>
      <c r="AB42" s="219"/>
      <c r="AC42" s="220" t="s">
        <v>18</v>
      </c>
      <c r="AD42" s="204"/>
      <c r="AE42" s="220" t="s">
        <v>18</v>
      </c>
      <c r="AF42" s="204" t="s">
        <v>405</v>
      </c>
      <c r="AG42" s="204"/>
      <c r="AH42" s="204"/>
      <c r="AI42" s="220" t="s">
        <v>403</v>
      </c>
      <c r="AJ42" s="220" t="s">
        <v>406</v>
      </c>
      <c r="AK42" s="221"/>
      <c r="AL42" s="230" t="s">
        <v>18</v>
      </c>
      <c r="AM42" s="230" t="s">
        <v>18</v>
      </c>
      <c r="AN42" s="230" t="s">
        <v>406</v>
      </c>
      <c r="AO42" s="231"/>
      <c r="AP42" s="1241"/>
      <c r="AQ42" s="1242"/>
      <c r="AR42" s="1242"/>
      <c r="AS42" s="1242"/>
      <c r="AT42" s="1242"/>
      <c r="AU42" s="1242"/>
      <c r="AV42" s="1242"/>
      <c r="AW42" s="1242"/>
      <c r="AX42" s="1242"/>
      <c r="AY42" s="1242"/>
      <c r="AZ42" s="1242"/>
      <c r="BA42" s="1242"/>
      <c r="BB42" s="1242"/>
      <c r="BC42" s="1242"/>
      <c r="BD42" s="1242"/>
      <c r="BE42" s="1242"/>
      <c r="BF42" s="1242"/>
      <c r="BG42" s="1242"/>
      <c r="BH42" s="1242"/>
      <c r="BI42" s="1243"/>
      <c r="BM42" s="149" t="s">
        <v>416</v>
      </c>
    </row>
    <row r="43" spans="2:65" ht="13.5" customHeight="1" thickBot="1">
      <c r="B43" s="1244"/>
      <c r="C43" s="1245"/>
      <c r="D43" s="1237"/>
      <c r="E43" s="1238"/>
      <c r="F43" s="1238"/>
      <c r="G43" s="1238"/>
      <c r="H43" s="1239"/>
      <c r="I43" s="1246"/>
      <c r="J43" s="1246"/>
      <c r="K43" s="1246"/>
      <c r="L43" s="1246"/>
      <c r="M43" s="1246"/>
      <c r="N43" s="1246"/>
      <c r="O43" s="1246"/>
      <c r="P43" s="1246"/>
      <c r="Q43" s="1246"/>
      <c r="R43" s="1246"/>
      <c r="S43" s="1247"/>
      <c r="T43" s="1247"/>
      <c r="U43" s="1247"/>
      <c r="V43" s="1247"/>
      <c r="W43" s="1247"/>
      <c r="X43" s="209"/>
      <c r="Y43" s="210"/>
      <c r="Z43" s="239"/>
      <c r="AA43" s="222"/>
      <c r="AB43" s="222"/>
      <c r="AC43" s="205"/>
      <c r="AD43" s="205"/>
      <c r="AE43" s="205"/>
      <c r="AF43" s="205"/>
      <c r="AG43" s="205"/>
      <c r="AH43" s="205"/>
      <c r="AI43" s="205"/>
      <c r="AJ43" s="205"/>
      <c r="AK43" s="223"/>
      <c r="AL43" s="225"/>
      <c r="AM43" s="225"/>
      <c r="AN43" s="225"/>
      <c r="AO43" s="232"/>
      <c r="AP43" s="1248"/>
      <c r="AQ43" s="1249"/>
      <c r="AR43" s="1249"/>
      <c r="AS43" s="1249"/>
      <c r="AT43" s="1249"/>
      <c r="AU43" s="1249"/>
      <c r="AV43" s="1249"/>
      <c r="AW43" s="1249"/>
      <c r="AX43" s="1249"/>
      <c r="AY43" s="1249"/>
      <c r="AZ43" s="1249"/>
      <c r="BA43" s="1249"/>
      <c r="BB43" s="1249"/>
      <c r="BC43" s="1249"/>
      <c r="BD43" s="1249"/>
      <c r="BE43" s="1249"/>
      <c r="BF43" s="1249"/>
      <c r="BG43" s="1249"/>
      <c r="BH43" s="1249"/>
      <c r="BI43" s="1250"/>
      <c r="BM43" s="149" t="s">
        <v>445</v>
      </c>
    </row>
    <row r="44" spans="2:65" ht="18.75" customHeight="1" thickTop="1" thickBot="1">
      <c r="B44" s="152"/>
      <c r="C44" s="152"/>
      <c r="D44" s="152"/>
      <c r="E44" s="152"/>
      <c r="F44" s="152"/>
      <c r="G44" s="152"/>
      <c r="H44" s="152"/>
      <c r="I44" s="153"/>
      <c r="J44" s="153"/>
      <c r="K44" s="153"/>
      <c r="L44" s="153"/>
      <c r="M44" s="153"/>
      <c r="N44" s="153"/>
      <c r="P44" s="154"/>
      <c r="Q44" s="154"/>
      <c r="R44" s="154"/>
      <c r="S44" s="1226" t="s">
        <v>446</v>
      </c>
      <c r="T44" s="1227"/>
      <c r="U44" s="1227"/>
      <c r="V44" s="1227"/>
      <c r="W44" s="1227"/>
      <c r="X44" s="1227"/>
      <c r="Y44" s="1227"/>
      <c r="Z44" s="1228"/>
      <c r="AA44" s="155"/>
      <c r="AB44" s="155"/>
      <c r="AC44" s="156"/>
      <c r="AD44" s="156"/>
      <c r="AE44" s="156"/>
      <c r="AF44" s="156"/>
      <c r="AG44" s="156"/>
      <c r="AH44" s="156"/>
      <c r="AI44" s="156"/>
      <c r="AJ44" s="156"/>
      <c r="AK44" s="202"/>
      <c r="AL44" s="156"/>
      <c r="AM44" s="156"/>
      <c r="AN44" s="156"/>
      <c r="AO44" s="157"/>
      <c r="AP44" s="82"/>
      <c r="AQ44" s="158"/>
      <c r="AR44" s="159" t="s">
        <v>447</v>
      </c>
      <c r="AS44" s="82"/>
      <c r="AT44" s="240" t="s">
        <v>448</v>
      </c>
      <c r="AU44" s="241" t="s">
        <v>449</v>
      </c>
      <c r="AV44" s="93"/>
      <c r="AW44" s="82"/>
      <c r="AX44" s="82"/>
      <c r="AY44" s="82"/>
      <c r="AZ44" s="82"/>
      <c r="BA44" s="82"/>
      <c r="BB44" s="82"/>
      <c r="BC44" s="82"/>
      <c r="BD44" s="82"/>
      <c r="BE44" s="82"/>
      <c r="BF44" s="82"/>
      <c r="BG44" s="82"/>
      <c r="BH44" s="82"/>
      <c r="BI44" s="82"/>
      <c r="BM44" s="150"/>
    </row>
    <row r="45" spans="2:65" ht="13.5" customHeight="1" thickTop="1" thickBot="1">
      <c r="B45" s="160"/>
      <c r="C45" s="160"/>
      <c r="D45" s="160"/>
      <c r="E45" s="160"/>
      <c r="F45" s="160"/>
      <c r="G45" s="160"/>
      <c r="H45" s="160"/>
      <c r="I45" s="160"/>
      <c r="J45" s="160"/>
      <c r="K45" s="160"/>
      <c r="L45" s="160"/>
      <c r="M45" s="160"/>
      <c r="N45" s="160"/>
      <c r="O45" s="160"/>
      <c r="P45" s="160"/>
      <c r="Q45" s="160"/>
      <c r="R45" s="160"/>
      <c r="S45" s="160"/>
      <c r="T45" s="160"/>
      <c r="U45" s="160"/>
      <c r="V45" s="160"/>
      <c r="W45" s="160"/>
      <c r="X45" s="82"/>
      <c r="Y45" s="82"/>
      <c r="Z45" s="82"/>
      <c r="AA45" s="82"/>
      <c r="AB45" s="82"/>
      <c r="AC45" s="82"/>
      <c r="AD45" s="82"/>
      <c r="AE45" s="82"/>
      <c r="AF45" s="82"/>
      <c r="AG45" s="82"/>
      <c r="AH45" s="82"/>
      <c r="AI45" s="82"/>
      <c r="AJ45" s="82"/>
      <c r="AK45" s="576"/>
      <c r="AL45" s="1294" t="s">
        <v>450</v>
      </c>
      <c r="AM45" s="1294"/>
      <c r="AN45" s="1294"/>
      <c r="AO45" s="1294"/>
      <c r="AP45" s="249"/>
      <c r="AT45" s="55" t="s">
        <v>451</v>
      </c>
      <c r="AU45" s="158" t="s">
        <v>452</v>
      </c>
      <c r="AV45" s="93"/>
      <c r="AW45" s="82"/>
      <c r="AX45" s="82"/>
      <c r="AY45" s="82"/>
      <c r="AZ45" s="82"/>
      <c r="BA45" s="82"/>
      <c r="BB45" s="82"/>
      <c r="BC45" s="82"/>
      <c r="BM45" s="150" t="s">
        <v>453</v>
      </c>
    </row>
    <row r="46" spans="2:65" ht="13.5" customHeight="1">
      <c r="AT46" s="55" t="s">
        <v>454</v>
      </c>
      <c r="AU46" s="158" t="s">
        <v>455</v>
      </c>
      <c r="AV46" s="142"/>
      <c r="BM46" s="161" t="s">
        <v>456</v>
      </c>
    </row>
    <row r="47" spans="2:65" ht="13.5" customHeight="1">
      <c r="AT47" s="55" t="s">
        <v>457</v>
      </c>
      <c r="AU47" s="158" t="s">
        <v>458</v>
      </c>
      <c r="AV47" s="142"/>
    </row>
    <row r="48" spans="2:65" ht="13.5" customHeight="1">
      <c r="AT48" s="55" t="s">
        <v>459</v>
      </c>
      <c r="AU48" s="158" t="s">
        <v>460</v>
      </c>
      <c r="AV48" s="142"/>
    </row>
    <row r="49" spans="26:26" ht="7.5" customHeight="1"/>
    <row r="52" spans="26:26">
      <c r="Z52" s="54"/>
    </row>
  </sheetData>
  <mergeCells count="101">
    <mergeCell ref="Z4:Z22"/>
    <mergeCell ref="AP20:BI20"/>
    <mergeCell ref="AP21:BI22"/>
    <mergeCell ref="AM4:AM22"/>
    <mergeCell ref="AN4:AN22"/>
    <mergeCell ref="AO4:AO22"/>
    <mergeCell ref="AB4:AB22"/>
    <mergeCell ref="AP23:BI23"/>
    <mergeCell ref="AP24:BI24"/>
    <mergeCell ref="AH4:AH22"/>
    <mergeCell ref="AC4:AC22"/>
    <mergeCell ref="AD4:AD22"/>
    <mergeCell ref="AE4:AE22"/>
    <mergeCell ref="AF4:AF22"/>
    <mergeCell ref="AG4:AG22"/>
    <mergeCell ref="AP25:BI25"/>
    <mergeCell ref="AI4:AI22"/>
    <mergeCell ref="AL2:AO2"/>
    <mergeCell ref="AL45:AO45"/>
    <mergeCell ref="AP26:BI26"/>
    <mergeCell ref="AP27:BI27"/>
    <mergeCell ref="AP28:BI28"/>
    <mergeCell ref="AQ2:AV2"/>
    <mergeCell ref="AW2:BI2"/>
    <mergeCell ref="AJ4:AJ22"/>
    <mergeCell ref="AK4:AK22"/>
    <mergeCell ref="AL4:AL22"/>
    <mergeCell ref="B2:T2"/>
    <mergeCell ref="V2:W20"/>
    <mergeCell ref="X2:Z2"/>
    <mergeCell ref="AA2:AK2"/>
    <mergeCell ref="B21:C22"/>
    <mergeCell ref="D21:U21"/>
    <mergeCell ref="D22:H22"/>
    <mergeCell ref="I22:V22"/>
    <mergeCell ref="B23:C23"/>
    <mergeCell ref="D23:H28"/>
    <mergeCell ref="I23:W23"/>
    <mergeCell ref="B24:C24"/>
    <mergeCell ref="I24:W24"/>
    <mergeCell ref="B25:C25"/>
    <mergeCell ref="I25:W25"/>
    <mergeCell ref="B26:C26"/>
    <mergeCell ref="I26:W26"/>
    <mergeCell ref="B27:C27"/>
    <mergeCell ref="I27:W27"/>
    <mergeCell ref="B28:C28"/>
    <mergeCell ref="I28:W28"/>
    <mergeCell ref="AA4:AA22"/>
    <mergeCell ref="Y4:Y22"/>
    <mergeCell ref="X4:X22"/>
    <mergeCell ref="B29:C29"/>
    <mergeCell ref="D29:H33"/>
    <mergeCell ref="I29:W29"/>
    <mergeCell ref="AP29:BI29"/>
    <mergeCell ref="B30:C30"/>
    <mergeCell ref="I30:W30"/>
    <mergeCell ref="AP30:BI30"/>
    <mergeCell ref="B31:C31"/>
    <mergeCell ref="I31:W31"/>
    <mergeCell ref="AP31:BI31"/>
    <mergeCell ref="B32:C32"/>
    <mergeCell ref="I32:W32"/>
    <mergeCell ref="AP32:BI32"/>
    <mergeCell ref="B33:C33"/>
    <mergeCell ref="I33:W33"/>
    <mergeCell ref="AP33:BI33"/>
    <mergeCell ref="B34:C34"/>
    <mergeCell ref="D34:H36"/>
    <mergeCell ref="I34:W34"/>
    <mergeCell ref="AP34:BI34"/>
    <mergeCell ref="B35:C35"/>
    <mergeCell ref="I35:W35"/>
    <mergeCell ref="AP35:BI35"/>
    <mergeCell ref="B36:C36"/>
    <mergeCell ref="I36:W36"/>
    <mergeCell ref="AP36:BI36"/>
    <mergeCell ref="B37:C37"/>
    <mergeCell ref="D37:H40"/>
    <mergeCell ref="I37:W37"/>
    <mergeCell ref="AP37:BI37"/>
    <mergeCell ref="B38:C38"/>
    <mergeCell ref="I38:W38"/>
    <mergeCell ref="AP38:BI38"/>
    <mergeCell ref="B39:C39"/>
    <mergeCell ref="I39:W39"/>
    <mergeCell ref="AP39:BI39"/>
    <mergeCell ref="B40:C40"/>
    <mergeCell ref="I40:W40"/>
    <mergeCell ref="AP40:BI40"/>
    <mergeCell ref="S44:Z44"/>
    <mergeCell ref="B41:C41"/>
    <mergeCell ref="D41:H43"/>
    <mergeCell ref="I41:W41"/>
    <mergeCell ref="AP41:BI41"/>
    <mergeCell ref="B42:C42"/>
    <mergeCell ref="I42:W42"/>
    <mergeCell ref="AP42:BI42"/>
    <mergeCell ref="B43:C43"/>
    <mergeCell ref="I43:W43"/>
    <mergeCell ref="AP43:BI43"/>
  </mergeCells>
  <phoneticPr fontId="39"/>
  <printOptions horizontalCentered="1" verticalCentered="1"/>
  <pageMargins left="0.23622047244094491" right="0.23622047244094491" top="0.74803149606299213" bottom="0.74803149606299213" header="0.31496062992125984" footer="0.31496062992125984"/>
  <pageSetup paperSize="9" scale="81"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3108-2EDB-4676-8667-72287B545245}">
  <sheetPr>
    <tabColor indexed="13"/>
    <pageSetUpPr fitToPage="1"/>
  </sheetPr>
  <dimension ref="B1:BM52"/>
  <sheetViews>
    <sheetView showGridLines="0" view="pageBreakPreview" zoomScaleNormal="75" zoomScaleSheetLayoutView="100" workbookViewId="0"/>
  </sheetViews>
  <sheetFormatPr defaultColWidth="4.625" defaultRowHeight="14.25"/>
  <cols>
    <col min="1" max="1" width="1.25" style="143" customWidth="1"/>
    <col min="2" max="3" width="3.625" style="143" customWidth="1"/>
    <col min="4" max="23" width="2.625" style="143" customWidth="1"/>
    <col min="24" max="41" width="3.625" style="143" customWidth="1"/>
    <col min="42" max="61" width="2.625" style="143" customWidth="1"/>
    <col min="62" max="63" width="1.25" style="143" customWidth="1"/>
    <col min="64" max="64" width="4.625" style="143"/>
    <col min="65" max="65" width="50.125" style="143" hidden="1" customWidth="1"/>
    <col min="66" max="275" width="4.625" style="143"/>
    <col min="276" max="276" width="3.5" style="143" customWidth="1"/>
    <col min="277" max="287" width="3.625" style="143" customWidth="1"/>
    <col min="288" max="289" width="3.375" style="143" customWidth="1"/>
    <col min="290" max="291" width="2.625" style="143" customWidth="1"/>
    <col min="292" max="305" width="3.375" style="143" customWidth="1"/>
    <col min="306" max="307" width="2.625" style="143" customWidth="1"/>
    <col min="308" max="310" width="2.875" style="143" customWidth="1"/>
    <col min="311" max="531" width="4.625" style="143"/>
    <col min="532" max="532" width="3.5" style="143" customWidth="1"/>
    <col min="533" max="543" width="3.625" style="143" customWidth="1"/>
    <col min="544" max="545" width="3.375" style="143" customWidth="1"/>
    <col min="546" max="547" width="2.625" style="143" customWidth="1"/>
    <col min="548" max="561" width="3.375" style="143" customWidth="1"/>
    <col min="562" max="563" width="2.625" style="143" customWidth="1"/>
    <col min="564" max="566" width="2.875" style="143" customWidth="1"/>
    <col min="567" max="787" width="4.625" style="143"/>
    <col min="788" max="788" width="3.5" style="143" customWidth="1"/>
    <col min="789" max="799" width="3.625" style="143" customWidth="1"/>
    <col min="800" max="801" width="3.375" style="143" customWidth="1"/>
    <col min="802" max="803" width="2.625" style="143" customWidth="1"/>
    <col min="804" max="817" width="3.375" style="143" customWidth="1"/>
    <col min="818" max="819" width="2.625" style="143" customWidth="1"/>
    <col min="820" max="822" width="2.875" style="143" customWidth="1"/>
    <col min="823" max="1043" width="4.625" style="143"/>
    <col min="1044" max="1044" width="3.5" style="143" customWidth="1"/>
    <col min="1045" max="1055" width="3.625" style="143" customWidth="1"/>
    <col min="1056" max="1057" width="3.375" style="143" customWidth="1"/>
    <col min="1058" max="1059" width="2.625" style="143" customWidth="1"/>
    <col min="1060" max="1073" width="3.375" style="143" customWidth="1"/>
    <col min="1074" max="1075" width="2.625" style="143" customWidth="1"/>
    <col min="1076" max="1078" width="2.875" style="143" customWidth="1"/>
    <col min="1079" max="1299" width="4.625" style="143"/>
    <col min="1300" max="1300" width="3.5" style="143" customWidth="1"/>
    <col min="1301" max="1311" width="3.625" style="143" customWidth="1"/>
    <col min="1312" max="1313" width="3.375" style="143" customWidth="1"/>
    <col min="1314" max="1315" width="2.625" style="143" customWidth="1"/>
    <col min="1316" max="1329" width="3.375" style="143" customWidth="1"/>
    <col min="1330" max="1331" width="2.625" style="143" customWidth="1"/>
    <col min="1332" max="1334" width="2.875" style="143" customWidth="1"/>
    <col min="1335" max="1555" width="4.625" style="143"/>
    <col min="1556" max="1556" width="3.5" style="143" customWidth="1"/>
    <col min="1557" max="1567" width="3.625" style="143" customWidth="1"/>
    <col min="1568" max="1569" width="3.375" style="143" customWidth="1"/>
    <col min="1570" max="1571" width="2.625" style="143" customWidth="1"/>
    <col min="1572" max="1585" width="3.375" style="143" customWidth="1"/>
    <col min="1586" max="1587" width="2.625" style="143" customWidth="1"/>
    <col min="1588" max="1590" width="2.875" style="143" customWidth="1"/>
    <col min="1591" max="1811" width="4.625" style="143"/>
    <col min="1812" max="1812" width="3.5" style="143" customWidth="1"/>
    <col min="1813" max="1823" width="3.625" style="143" customWidth="1"/>
    <col min="1824" max="1825" width="3.375" style="143" customWidth="1"/>
    <col min="1826" max="1827" width="2.625" style="143" customWidth="1"/>
    <col min="1828" max="1841" width="3.375" style="143" customWidth="1"/>
    <col min="1842" max="1843" width="2.625" style="143" customWidth="1"/>
    <col min="1844" max="1846" width="2.875" style="143" customWidth="1"/>
    <col min="1847" max="2067" width="4.625" style="143"/>
    <col min="2068" max="2068" width="3.5" style="143" customWidth="1"/>
    <col min="2069" max="2079" width="3.625" style="143" customWidth="1"/>
    <col min="2080" max="2081" width="3.375" style="143" customWidth="1"/>
    <col min="2082" max="2083" width="2.625" style="143" customWidth="1"/>
    <col min="2084" max="2097" width="3.375" style="143" customWidth="1"/>
    <col min="2098" max="2099" width="2.625" style="143" customWidth="1"/>
    <col min="2100" max="2102" width="2.875" style="143" customWidth="1"/>
    <col min="2103" max="2323" width="4.625" style="143"/>
    <col min="2324" max="2324" width="3.5" style="143" customWidth="1"/>
    <col min="2325" max="2335" width="3.625" style="143" customWidth="1"/>
    <col min="2336" max="2337" width="3.375" style="143" customWidth="1"/>
    <col min="2338" max="2339" width="2.625" style="143" customWidth="1"/>
    <col min="2340" max="2353" width="3.375" style="143" customWidth="1"/>
    <col min="2354" max="2355" width="2.625" style="143" customWidth="1"/>
    <col min="2356" max="2358" width="2.875" style="143" customWidth="1"/>
    <col min="2359" max="2579" width="4.625" style="143"/>
    <col min="2580" max="2580" width="3.5" style="143" customWidth="1"/>
    <col min="2581" max="2591" width="3.625" style="143" customWidth="1"/>
    <col min="2592" max="2593" width="3.375" style="143" customWidth="1"/>
    <col min="2594" max="2595" width="2.625" style="143" customWidth="1"/>
    <col min="2596" max="2609" width="3.375" style="143" customWidth="1"/>
    <col min="2610" max="2611" width="2.625" style="143" customWidth="1"/>
    <col min="2612" max="2614" width="2.875" style="143" customWidth="1"/>
    <col min="2615" max="2835" width="4.625" style="143"/>
    <col min="2836" max="2836" width="3.5" style="143" customWidth="1"/>
    <col min="2837" max="2847" width="3.625" style="143" customWidth="1"/>
    <col min="2848" max="2849" width="3.375" style="143" customWidth="1"/>
    <col min="2850" max="2851" width="2.625" style="143" customWidth="1"/>
    <col min="2852" max="2865" width="3.375" style="143" customWidth="1"/>
    <col min="2866" max="2867" width="2.625" style="143" customWidth="1"/>
    <col min="2868" max="2870" width="2.875" style="143" customWidth="1"/>
    <col min="2871" max="3091" width="4.625" style="143"/>
    <col min="3092" max="3092" width="3.5" style="143" customWidth="1"/>
    <col min="3093" max="3103" width="3.625" style="143" customWidth="1"/>
    <col min="3104" max="3105" width="3.375" style="143" customWidth="1"/>
    <col min="3106" max="3107" width="2.625" style="143" customWidth="1"/>
    <col min="3108" max="3121" width="3.375" style="143" customWidth="1"/>
    <col min="3122" max="3123" width="2.625" style="143" customWidth="1"/>
    <col min="3124" max="3126" width="2.875" style="143" customWidth="1"/>
    <col min="3127" max="3347" width="4.625" style="143"/>
    <col min="3348" max="3348" width="3.5" style="143" customWidth="1"/>
    <col min="3349" max="3359" width="3.625" style="143" customWidth="1"/>
    <col min="3360" max="3361" width="3.375" style="143" customWidth="1"/>
    <col min="3362" max="3363" width="2.625" style="143" customWidth="1"/>
    <col min="3364" max="3377" width="3.375" style="143" customWidth="1"/>
    <col min="3378" max="3379" width="2.625" style="143" customWidth="1"/>
    <col min="3380" max="3382" width="2.875" style="143" customWidth="1"/>
    <col min="3383" max="3603" width="4.625" style="143"/>
    <col min="3604" max="3604" width="3.5" style="143" customWidth="1"/>
    <col min="3605" max="3615" width="3.625" style="143" customWidth="1"/>
    <col min="3616" max="3617" width="3.375" style="143" customWidth="1"/>
    <col min="3618" max="3619" width="2.625" style="143" customWidth="1"/>
    <col min="3620" max="3633" width="3.375" style="143" customWidth="1"/>
    <col min="3634" max="3635" width="2.625" style="143" customWidth="1"/>
    <col min="3636" max="3638" width="2.875" style="143" customWidth="1"/>
    <col min="3639" max="3859" width="4.625" style="143"/>
    <col min="3860" max="3860" width="3.5" style="143" customWidth="1"/>
    <col min="3861" max="3871" width="3.625" style="143" customWidth="1"/>
    <col min="3872" max="3873" width="3.375" style="143" customWidth="1"/>
    <col min="3874" max="3875" width="2.625" style="143" customWidth="1"/>
    <col min="3876" max="3889" width="3.375" style="143" customWidth="1"/>
    <col min="3890" max="3891" width="2.625" style="143" customWidth="1"/>
    <col min="3892" max="3894" width="2.875" style="143" customWidth="1"/>
    <col min="3895" max="4115" width="4.625" style="143"/>
    <col min="4116" max="4116" width="3.5" style="143" customWidth="1"/>
    <col min="4117" max="4127" width="3.625" style="143" customWidth="1"/>
    <col min="4128" max="4129" width="3.375" style="143" customWidth="1"/>
    <col min="4130" max="4131" width="2.625" style="143" customWidth="1"/>
    <col min="4132" max="4145" width="3.375" style="143" customWidth="1"/>
    <col min="4146" max="4147" width="2.625" style="143" customWidth="1"/>
    <col min="4148" max="4150" width="2.875" style="143" customWidth="1"/>
    <col min="4151" max="4371" width="4.625" style="143"/>
    <col min="4372" max="4372" width="3.5" style="143" customWidth="1"/>
    <col min="4373" max="4383" width="3.625" style="143" customWidth="1"/>
    <col min="4384" max="4385" width="3.375" style="143" customWidth="1"/>
    <col min="4386" max="4387" width="2.625" style="143" customWidth="1"/>
    <col min="4388" max="4401" width="3.375" style="143" customWidth="1"/>
    <col min="4402" max="4403" width="2.625" style="143" customWidth="1"/>
    <col min="4404" max="4406" width="2.875" style="143" customWidth="1"/>
    <col min="4407" max="4627" width="4.625" style="143"/>
    <col min="4628" max="4628" width="3.5" style="143" customWidth="1"/>
    <col min="4629" max="4639" width="3.625" style="143" customWidth="1"/>
    <col min="4640" max="4641" width="3.375" style="143" customWidth="1"/>
    <col min="4642" max="4643" width="2.625" style="143" customWidth="1"/>
    <col min="4644" max="4657" width="3.375" style="143" customWidth="1"/>
    <col min="4658" max="4659" width="2.625" style="143" customWidth="1"/>
    <col min="4660" max="4662" width="2.875" style="143" customWidth="1"/>
    <col min="4663" max="4883" width="4.625" style="143"/>
    <col min="4884" max="4884" width="3.5" style="143" customWidth="1"/>
    <col min="4885" max="4895" width="3.625" style="143" customWidth="1"/>
    <col min="4896" max="4897" width="3.375" style="143" customWidth="1"/>
    <col min="4898" max="4899" width="2.625" style="143" customWidth="1"/>
    <col min="4900" max="4913" width="3.375" style="143" customWidth="1"/>
    <col min="4914" max="4915" width="2.625" style="143" customWidth="1"/>
    <col min="4916" max="4918" width="2.875" style="143" customWidth="1"/>
    <col min="4919" max="5139" width="4.625" style="143"/>
    <col min="5140" max="5140" width="3.5" style="143" customWidth="1"/>
    <col min="5141" max="5151" width="3.625" style="143" customWidth="1"/>
    <col min="5152" max="5153" width="3.375" style="143" customWidth="1"/>
    <col min="5154" max="5155" width="2.625" style="143" customWidth="1"/>
    <col min="5156" max="5169" width="3.375" style="143" customWidth="1"/>
    <col min="5170" max="5171" width="2.625" style="143" customWidth="1"/>
    <col min="5172" max="5174" width="2.875" style="143" customWidth="1"/>
    <col min="5175" max="5395" width="4.625" style="143"/>
    <col min="5396" max="5396" width="3.5" style="143" customWidth="1"/>
    <col min="5397" max="5407" width="3.625" style="143" customWidth="1"/>
    <col min="5408" max="5409" width="3.375" style="143" customWidth="1"/>
    <col min="5410" max="5411" width="2.625" style="143" customWidth="1"/>
    <col min="5412" max="5425" width="3.375" style="143" customWidth="1"/>
    <col min="5426" max="5427" width="2.625" style="143" customWidth="1"/>
    <col min="5428" max="5430" width="2.875" style="143" customWidth="1"/>
    <col min="5431" max="5651" width="4.625" style="143"/>
    <col min="5652" max="5652" width="3.5" style="143" customWidth="1"/>
    <col min="5653" max="5663" width="3.625" style="143" customWidth="1"/>
    <col min="5664" max="5665" width="3.375" style="143" customWidth="1"/>
    <col min="5666" max="5667" width="2.625" style="143" customWidth="1"/>
    <col min="5668" max="5681" width="3.375" style="143" customWidth="1"/>
    <col min="5682" max="5683" width="2.625" style="143" customWidth="1"/>
    <col min="5684" max="5686" width="2.875" style="143" customWidth="1"/>
    <col min="5687" max="5907" width="4.625" style="143"/>
    <col min="5908" max="5908" width="3.5" style="143" customWidth="1"/>
    <col min="5909" max="5919" width="3.625" style="143" customWidth="1"/>
    <col min="5920" max="5921" width="3.375" style="143" customWidth="1"/>
    <col min="5922" max="5923" width="2.625" style="143" customWidth="1"/>
    <col min="5924" max="5937" width="3.375" style="143" customWidth="1"/>
    <col min="5938" max="5939" width="2.625" style="143" customWidth="1"/>
    <col min="5940" max="5942" width="2.875" style="143" customWidth="1"/>
    <col min="5943" max="6163" width="4.625" style="143"/>
    <col min="6164" max="6164" width="3.5" style="143" customWidth="1"/>
    <col min="6165" max="6175" width="3.625" style="143" customWidth="1"/>
    <col min="6176" max="6177" width="3.375" style="143" customWidth="1"/>
    <col min="6178" max="6179" width="2.625" style="143" customWidth="1"/>
    <col min="6180" max="6193" width="3.375" style="143" customWidth="1"/>
    <col min="6194" max="6195" width="2.625" style="143" customWidth="1"/>
    <col min="6196" max="6198" width="2.875" style="143" customWidth="1"/>
    <col min="6199" max="6419" width="4.625" style="143"/>
    <col min="6420" max="6420" width="3.5" style="143" customWidth="1"/>
    <col min="6421" max="6431" width="3.625" style="143" customWidth="1"/>
    <col min="6432" max="6433" width="3.375" style="143" customWidth="1"/>
    <col min="6434" max="6435" width="2.625" style="143" customWidth="1"/>
    <col min="6436" max="6449" width="3.375" style="143" customWidth="1"/>
    <col min="6450" max="6451" width="2.625" style="143" customWidth="1"/>
    <col min="6452" max="6454" width="2.875" style="143" customWidth="1"/>
    <col min="6455" max="6675" width="4.625" style="143"/>
    <col min="6676" max="6676" width="3.5" style="143" customWidth="1"/>
    <col min="6677" max="6687" width="3.625" style="143" customWidth="1"/>
    <col min="6688" max="6689" width="3.375" style="143" customWidth="1"/>
    <col min="6690" max="6691" width="2.625" style="143" customWidth="1"/>
    <col min="6692" max="6705" width="3.375" style="143" customWidth="1"/>
    <col min="6706" max="6707" width="2.625" style="143" customWidth="1"/>
    <col min="6708" max="6710" width="2.875" style="143" customWidth="1"/>
    <col min="6711" max="6931" width="4.625" style="143"/>
    <col min="6932" max="6932" width="3.5" style="143" customWidth="1"/>
    <col min="6933" max="6943" width="3.625" style="143" customWidth="1"/>
    <col min="6944" max="6945" width="3.375" style="143" customWidth="1"/>
    <col min="6946" max="6947" width="2.625" style="143" customWidth="1"/>
    <col min="6948" max="6961" width="3.375" style="143" customWidth="1"/>
    <col min="6962" max="6963" width="2.625" style="143" customWidth="1"/>
    <col min="6964" max="6966" width="2.875" style="143" customWidth="1"/>
    <col min="6967" max="7187" width="4.625" style="143"/>
    <col min="7188" max="7188" width="3.5" style="143" customWidth="1"/>
    <col min="7189" max="7199" width="3.625" style="143" customWidth="1"/>
    <col min="7200" max="7201" width="3.375" style="143" customWidth="1"/>
    <col min="7202" max="7203" width="2.625" style="143" customWidth="1"/>
    <col min="7204" max="7217" width="3.375" style="143" customWidth="1"/>
    <col min="7218" max="7219" width="2.625" style="143" customWidth="1"/>
    <col min="7220" max="7222" width="2.875" style="143" customWidth="1"/>
    <col min="7223" max="7443" width="4.625" style="143"/>
    <col min="7444" max="7444" width="3.5" style="143" customWidth="1"/>
    <col min="7445" max="7455" width="3.625" style="143" customWidth="1"/>
    <col min="7456" max="7457" width="3.375" style="143" customWidth="1"/>
    <col min="7458" max="7459" width="2.625" style="143" customWidth="1"/>
    <col min="7460" max="7473" width="3.375" style="143" customWidth="1"/>
    <col min="7474" max="7475" width="2.625" style="143" customWidth="1"/>
    <col min="7476" max="7478" width="2.875" style="143" customWidth="1"/>
    <col min="7479" max="7699" width="4.625" style="143"/>
    <col min="7700" max="7700" width="3.5" style="143" customWidth="1"/>
    <col min="7701" max="7711" width="3.625" style="143" customWidth="1"/>
    <col min="7712" max="7713" width="3.375" style="143" customWidth="1"/>
    <col min="7714" max="7715" width="2.625" style="143" customWidth="1"/>
    <col min="7716" max="7729" width="3.375" style="143" customWidth="1"/>
    <col min="7730" max="7731" width="2.625" style="143" customWidth="1"/>
    <col min="7732" max="7734" width="2.875" style="143" customWidth="1"/>
    <col min="7735" max="7955" width="4.625" style="143"/>
    <col min="7956" max="7956" width="3.5" style="143" customWidth="1"/>
    <col min="7957" max="7967" width="3.625" style="143" customWidth="1"/>
    <col min="7968" max="7969" width="3.375" style="143" customWidth="1"/>
    <col min="7970" max="7971" width="2.625" style="143" customWidth="1"/>
    <col min="7972" max="7985" width="3.375" style="143" customWidth="1"/>
    <col min="7986" max="7987" width="2.625" style="143" customWidth="1"/>
    <col min="7988" max="7990" width="2.875" style="143" customWidth="1"/>
    <col min="7991" max="8211" width="4.625" style="143"/>
    <col min="8212" max="8212" width="3.5" style="143" customWidth="1"/>
    <col min="8213" max="8223" width="3.625" style="143" customWidth="1"/>
    <col min="8224" max="8225" width="3.375" style="143" customWidth="1"/>
    <col min="8226" max="8227" width="2.625" style="143" customWidth="1"/>
    <col min="8228" max="8241" width="3.375" style="143" customWidth="1"/>
    <col min="8242" max="8243" width="2.625" style="143" customWidth="1"/>
    <col min="8244" max="8246" width="2.875" style="143" customWidth="1"/>
    <col min="8247" max="8467" width="4.625" style="143"/>
    <col min="8468" max="8468" width="3.5" style="143" customWidth="1"/>
    <col min="8469" max="8479" width="3.625" style="143" customWidth="1"/>
    <col min="8480" max="8481" width="3.375" style="143" customWidth="1"/>
    <col min="8482" max="8483" width="2.625" style="143" customWidth="1"/>
    <col min="8484" max="8497" width="3.375" style="143" customWidth="1"/>
    <col min="8498" max="8499" width="2.625" style="143" customWidth="1"/>
    <col min="8500" max="8502" width="2.875" style="143" customWidth="1"/>
    <col min="8503" max="8723" width="4.625" style="143"/>
    <col min="8724" max="8724" width="3.5" style="143" customWidth="1"/>
    <col min="8725" max="8735" width="3.625" style="143" customWidth="1"/>
    <col min="8736" max="8737" width="3.375" style="143" customWidth="1"/>
    <col min="8738" max="8739" width="2.625" style="143" customWidth="1"/>
    <col min="8740" max="8753" width="3.375" style="143" customWidth="1"/>
    <col min="8754" max="8755" width="2.625" style="143" customWidth="1"/>
    <col min="8756" max="8758" width="2.875" style="143" customWidth="1"/>
    <col min="8759" max="8979" width="4.625" style="143"/>
    <col min="8980" max="8980" width="3.5" style="143" customWidth="1"/>
    <col min="8981" max="8991" width="3.625" style="143" customWidth="1"/>
    <col min="8992" max="8993" width="3.375" style="143" customWidth="1"/>
    <col min="8994" max="8995" width="2.625" style="143" customWidth="1"/>
    <col min="8996" max="9009" width="3.375" style="143" customWidth="1"/>
    <col min="9010" max="9011" width="2.625" style="143" customWidth="1"/>
    <col min="9012" max="9014" width="2.875" style="143" customWidth="1"/>
    <col min="9015" max="9235" width="4.625" style="143"/>
    <col min="9236" max="9236" width="3.5" style="143" customWidth="1"/>
    <col min="9237" max="9247" width="3.625" style="143" customWidth="1"/>
    <col min="9248" max="9249" width="3.375" style="143" customWidth="1"/>
    <col min="9250" max="9251" width="2.625" style="143" customWidth="1"/>
    <col min="9252" max="9265" width="3.375" style="143" customWidth="1"/>
    <col min="9266" max="9267" width="2.625" style="143" customWidth="1"/>
    <col min="9268" max="9270" width="2.875" style="143" customWidth="1"/>
    <col min="9271" max="9491" width="4.625" style="143"/>
    <col min="9492" max="9492" width="3.5" style="143" customWidth="1"/>
    <col min="9493" max="9503" width="3.625" style="143" customWidth="1"/>
    <col min="9504" max="9505" width="3.375" style="143" customWidth="1"/>
    <col min="9506" max="9507" width="2.625" style="143" customWidth="1"/>
    <col min="9508" max="9521" width="3.375" style="143" customWidth="1"/>
    <col min="9522" max="9523" width="2.625" style="143" customWidth="1"/>
    <col min="9524" max="9526" width="2.875" style="143" customWidth="1"/>
    <col min="9527" max="9747" width="4.625" style="143"/>
    <col min="9748" max="9748" width="3.5" style="143" customWidth="1"/>
    <col min="9749" max="9759" width="3.625" style="143" customWidth="1"/>
    <col min="9760" max="9761" width="3.375" style="143" customWidth="1"/>
    <col min="9762" max="9763" width="2.625" style="143" customWidth="1"/>
    <col min="9764" max="9777" width="3.375" style="143" customWidth="1"/>
    <col min="9778" max="9779" width="2.625" style="143" customWidth="1"/>
    <col min="9780" max="9782" width="2.875" style="143" customWidth="1"/>
    <col min="9783" max="10003" width="4.625" style="143"/>
    <col min="10004" max="10004" width="3.5" style="143" customWidth="1"/>
    <col min="10005" max="10015" width="3.625" style="143" customWidth="1"/>
    <col min="10016" max="10017" width="3.375" style="143" customWidth="1"/>
    <col min="10018" max="10019" width="2.625" style="143" customWidth="1"/>
    <col min="10020" max="10033" width="3.375" style="143" customWidth="1"/>
    <col min="10034" max="10035" width="2.625" style="143" customWidth="1"/>
    <col min="10036" max="10038" width="2.875" style="143" customWidth="1"/>
    <col min="10039" max="10259" width="4.625" style="143"/>
    <col min="10260" max="10260" width="3.5" style="143" customWidth="1"/>
    <col min="10261" max="10271" width="3.625" style="143" customWidth="1"/>
    <col min="10272" max="10273" width="3.375" style="143" customWidth="1"/>
    <col min="10274" max="10275" width="2.625" style="143" customWidth="1"/>
    <col min="10276" max="10289" width="3.375" style="143" customWidth="1"/>
    <col min="10290" max="10291" width="2.625" style="143" customWidth="1"/>
    <col min="10292" max="10294" width="2.875" style="143" customWidth="1"/>
    <col min="10295" max="10515" width="4.625" style="143"/>
    <col min="10516" max="10516" width="3.5" style="143" customWidth="1"/>
    <col min="10517" max="10527" width="3.625" style="143" customWidth="1"/>
    <col min="10528" max="10529" width="3.375" style="143" customWidth="1"/>
    <col min="10530" max="10531" width="2.625" style="143" customWidth="1"/>
    <col min="10532" max="10545" width="3.375" style="143" customWidth="1"/>
    <col min="10546" max="10547" width="2.625" style="143" customWidth="1"/>
    <col min="10548" max="10550" width="2.875" style="143" customWidth="1"/>
    <col min="10551" max="10771" width="4.625" style="143"/>
    <col min="10772" max="10772" width="3.5" style="143" customWidth="1"/>
    <col min="10773" max="10783" width="3.625" style="143" customWidth="1"/>
    <col min="10784" max="10785" width="3.375" style="143" customWidth="1"/>
    <col min="10786" max="10787" width="2.625" style="143" customWidth="1"/>
    <col min="10788" max="10801" width="3.375" style="143" customWidth="1"/>
    <col min="10802" max="10803" width="2.625" style="143" customWidth="1"/>
    <col min="10804" max="10806" width="2.875" style="143" customWidth="1"/>
    <col min="10807" max="11027" width="4.625" style="143"/>
    <col min="11028" max="11028" width="3.5" style="143" customWidth="1"/>
    <col min="11029" max="11039" width="3.625" style="143" customWidth="1"/>
    <col min="11040" max="11041" width="3.375" style="143" customWidth="1"/>
    <col min="11042" max="11043" width="2.625" style="143" customWidth="1"/>
    <col min="11044" max="11057" width="3.375" style="143" customWidth="1"/>
    <col min="11058" max="11059" width="2.625" style="143" customWidth="1"/>
    <col min="11060" max="11062" width="2.875" style="143" customWidth="1"/>
    <col min="11063" max="11283" width="4.625" style="143"/>
    <col min="11284" max="11284" width="3.5" style="143" customWidth="1"/>
    <col min="11285" max="11295" width="3.625" style="143" customWidth="1"/>
    <col min="11296" max="11297" width="3.375" style="143" customWidth="1"/>
    <col min="11298" max="11299" width="2.625" style="143" customWidth="1"/>
    <col min="11300" max="11313" width="3.375" style="143" customWidth="1"/>
    <col min="11314" max="11315" width="2.625" style="143" customWidth="1"/>
    <col min="11316" max="11318" width="2.875" style="143" customWidth="1"/>
    <col min="11319" max="11539" width="4.625" style="143"/>
    <col min="11540" max="11540" width="3.5" style="143" customWidth="1"/>
    <col min="11541" max="11551" width="3.625" style="143" customWidth="1"/>
    <col min="11552" max="11553" width="3.375" style="143" customWidth="1"/>
    <col min="11554" max="11555" width="2.625" style="143" customWidth="1"/>
    <col min="11556" max="11569" width="3.375" style="143" customWidth="1"/>
    <col min="11570" max="11571" width="2.625" style="143" customWidth="1"/>
    <col min="11572" max="11574" width="2.875" style="143" customWidth="1"/>
    <col min="11575" max="11795" width="4.625" style="143"/>
    <col min="11796" max="11796" width="3.5" style="143" customWidth="1"/>
    <col min="11797" max="11807" width="3.625" style="143" customWidth="1"/>
    <col min="11808" max="11809" width="3.375" style="143" customWidth="1"/>
    <col min="11810" max="11811" width="2.625" style="143" customWidth="1"/>
    <col min="11812" max="11825" width="3.375" style="143" customWidth="1"/>
    <col min="11826" max="11827" width="2.625" style="143" customWidth="1"/>
    <col min="11828" max="11830" width="2.875" style="143" customWidth="1"/>
    <col min="11831" max="12051" width="4.625" style="143"/>
    <col min="12052" max="12052" width="3.5" style="143" customWidth="1"/>
    <col min="12053" max="12063" width="3.625" style="143" customWidth="1"/>
    <col min="12064" max="12065" width="3.375" style="143" customWidth="1"/>
    <col min="12066" max="12067" width="2.625" style="143" customWidth="1"/>
    <col min="12068" max="12081" width="3.375" style="143" customWidth="1"/>
    <col min="12082" max="12083" width="2.625" style="143" customWidth="1"/>
    <col min="12084" max="12086" width="2.875" style="143" customWidth="1"/>
    <col min="12087" max="12307" width="4.625" style="143"/>
    <col min="12308" max="12308" width="3.5" style="143" customWidth="1"/>
    <col min="12309" max="12319" width="3.625" style="143" customWidth="1"/>
    <col min="12320" max="12321" width="3.375" style="143" customWidth="1"/>
    <col min="12322" max="12323" width="2.625" style="143" customWidth="1"/>
    <col min="12324" max="12337" width="3.375" style="143" customWidth="1"/>
    <col min="12338" max="12339" width="2.625" style="143" customWidth="1"/>
    <col min="12340" max="12342" width="2.875" style="143" customWidth="1"/>
    <col min="12343" max="12563" width="4.625" style="143"/>
    <col min="12564" max="12564" width="3.5" style="143" customWidth="1"/>
    <col min="12565" max="12575" width="3.625" style="143" customWidth="1"/>
    <col min="12576" max="12577" width="3.375" style="143" customWidth="1"/>
    <col min="12578" max="12579" width="2.625" style="143" customWidth="1"/>
    <col min="12580" max="12593" width="3.375" style="143" customWidth="1"/>
    <col min="12594" max="12595" width="2.625" style="143" customWidth="1"/>
    <col min="12596" max="12598" width="2.875" style="143" customWidth="1"/>
    <col min="12599" max="12819" width="4.625" style="143"/>
    <col min="12820" max="12820" width="3.5" style="143" customWidth="1"/>
    <col min="12821" max="12831" width="3.625" style="143" customWidth="1"/>
    <col min="12832" max="12833" width="3.375" style="143" customWidth="1"/>
    <col min="12834" max="12835" width="2.625" style="143" customWidth="1"/>
    <col min="12836" max="12849" width="3.375" style="143" customWidth="1"/>
    <col min="12850" max="12851" width="2.625" style="143" customWidth="1"/>
    <col min="12852" max="12854" width="2.875" style="143" customWidth="1"/>
    <col min="12855" max="13075" width="4.625" style="143"/>
    <col min="13076" max="13076" width="3.5" style="143" customWidth="1"/>
    <col min="13077" max="13087" width="3.625" style="143" customWidth="1"/>
    <col min="13088" max="13089" width="3.375" style="143" customWidth="1"/>
    <col min="13090" max="13091" width="2.625" style="143" customWidth="1"/>
    <col min="13092" max="13105" width="3.375" style="143" customWidth="1"/>
    <col min="13106" max="13107" width="2.625" style="143" customWidth="1"/>
    <col min="13108" max="13110" width="2.875" style="143" customWidth="1"/>
    <col min="13111" max="13331" width="4.625" style="143"/>
    <col min="13332" max="13332" width="3.5" style="143" customWidth="1"/>
    <col min="13333" max="13343" width="3.625" style="143" customWidth="1"/>
    <col min="13344" max="13345" width="3.375" style="143" customWidth="1"/>
    <col min="13346" max="13347" width="2.625" style="143" customWidth="1"/>
    <col min="13348" max="13361" width="3.375" style="143" customWidth="1"/>
    <col min="13362" max="13363" width="2.625" style="143" customWidth="1"/>
    <col min="13364" max="13366" width="2.875" style="143" customWidth="1"/>
    <col min="13367" max="13587" width="4.625" style="143"/>
    <col min="13588" max="13588" width="3.5" style="143" customWidth="1"/>
    <col min="13589" max="13599" width="3.625" style="143" customWidth="1"/>
    <col min="13600" max="13601" width="3.375" style="143" customWidth="1"/>
    <col min="13602" max="13603" width="2.625" style="143" customWidth="1"/>
    <col min="13604" max="13617" width="3.375" style="143" customWidth="1"/>
    <col min="13618" max="13619" width="2.625" style="143" customWidth="1"/>
    <col min="13620" max="13622" width="2.875" style="143" customWidth="1"/>
    <col min="13623" max="13843" width="4.625" style="143"/>
    <col min="13844" max="13844" width="3.5" style="143" customWidth="1"/>
    <col min="13845" max="13855" width="3.625" style="143" customWidth="1"/>
    <col min="13856" max="13857" width="3.375" style="143" customWidth="1"/>
    <col min="13858" max="13859" width="2.625" style="143" customWidth="1"/>
    <col min="13860" max="13873" width="3.375" style="143" customWidth="1"/>
    <col min="13874" max="13875" width="2.625" style="143" customWidth="1"/>
    <col min="13876" max="13878" width="2.875" style="143" customWidth="1"/>
    <col min="13879" max="14099" width="4.625" style="143"/>
    <col min="14100" max="14100" width="3.5" style="143" customWidth="1"/>
    <col min="14101" max="14111" width="3.625" style="143" customWidth="1"/>
    <col min="14112" max="14113" width="3.375" style="143" customWidth="1"/>
    <col min="14114" max="14115" width="2.625" style="143" customWidth="1"/>
    <col min="14116" max="14129" width="3.375" style="143" customWidth="1"/>
    <col min="14130" max="14131" width="2.625" style="143" customWidth="1"/>
    <col min="14132" max="14134" width="2.875" style="143" customWidth="1"/>
    <col min="14135" max="14355" width="4.625" style="143"/>
    <col min="14356" max="14356" width="3.5" style="143" customWidth="1"/>
    <col min="14357" max="14367" width="3.625" style="143" customWidth="1"/>
    <col min="14368" max="14369" width="3.375" style="143" customWidth="1"/>
    <col min="14370" max="14371" width="2.625" style="143" customWidth="1"/>
    <col min="14372" max="14385" width="3.375" style="143" customWidth="1"/>
    <col min="14386" max="14387" width="2.625" style="143" customWidth="1"/>
    <col min="14388" max="14390" width="2.875" style="143" customWidth="1"/>
    <col min="14391" max="14611" width="4.625" style="143"/>
    <col min="14612" max="14612" width="3.5" style="143" customWidth="1"/>
    <col min="14613" max="14623" width="3.625" style="143" customWidth="1"/>
    <col min="14624" max="14625" width="3.375" style="143" customWidth="1"/>
    <col min="14626" max="14627" width="2.625" style="143" customWidth="1"/>
    <col min="14628" max="14641" width="3.375" style="143" customWidth="1"/>
    <col min="14642" max="14643" width="2.625" style="143" customWidth="1"/>
    <col min="14644" max="14646" width="2.875" style="143" customWidth="1"/>
    <col min="14647" max="14867" width="4.625" style="143"/>
    <col min="14868" max="14868" width="3.5" style="143" customWidth="1"/>
    <col min="14869" max="14879" width="3.625" style="143" customWidth="1"/>
    <col min="14880" max="14881" width="3.375" style="143" customWidth="1"/>
    <col min="14882" max="14883" width="2.625" style="143" customWidth="1"/>
    <col min="14884" max="14897" width="3.375" style="143" customWidth="1"/>
    <col min="14898" max="14899" width="2.625" style="143" customWidth="1"/>
    <col min="14900" max="14902" width="2.875" style="143" customWidth="1"/>
    <col min="14903" max="15123" width="4.625" style="143"/>
    <col min="15124" max="15124" width="3.5" style="143" customWidth="1"/>
    <col min="15125" max="15135" width="3.625" style="143" customWidth="1"/>
    <col min="15136" max="15137" width="3.375" style="143" customWidth="1"/>
    <col min="15138" max="15139" width="2.625" style="143" customWidth="1"/>
    <col min="15140" max="15153" width="3.375" style="143" customWidth="1"/>
    <col min="15154" max="15155" width="2.625" style="143" customWidth="1"/>
    <col min="15156" max="15158" width="2.875" style="143" customWidth="1"/>
    <col min="15159" max="15379" width="4.625" style="143"/>
    <col min="15380" max="15380" width="3.5" style="143" customWidth="1"/>
    <col min="15381" max="15391" width="3.625" style="143" customWidth="1"/>
    <col min="15392" max="15393" width="3.375" style="143" customWidth="1"/>
    <col min="15394" max="15395" width="2.625" style="143" customWidth="1"/>
    <col min="15396" max="15409" width="3.375" style="143" customWidth="1"/>
    <col min="15410" max="15411" width="2.625" style="143" customWidth="1"/>
    <col min="15412" max="15414" width="2.875" style="143" customWidth="1"/>
    <col min="15415" max="15635" width="4.625" style="143"/>
    <col min="15636" max="15636" width="3.5" style="143" customWidth="1"/>
    <col min="15637" max="15647" width="3.625" style="143" customWidth="1"/>
    <col min="15648" max="15649" width="3.375" style="143" customWidth="1"/>
    <col min="15650" max="15651" width="2.625" style="143" customWidth="1"/>
    <col min="15652" max="15665" width="3.375" style="143" customWidth="1"/>
    <col min="15666" max="15667" width="2.625" style="143" customWidth="1"/>
    <col min="15668" max="15670" width="2.875" style="143" customWidth="1"/>
    <col min="15671" max="15891" width="4.625" style="143"/>
    <col min="15892" max="15892" width="3.5" style="143" customWidth="1"/>
    <col min="15893" max="15903" width="3.625" style="143" customWidth="1"/>
    <col min="15904" max="15905" width="3.375" style="143" customWidth="1"/>
    <col min="15906" max="15907" width="2.625" style="143" customWidth="1"/>
    <col min="15908" max="15921" width="3.375" style="143" customWidth="1"/>
    <col min="15922" max="15923" width="2.625" style="143" customWidth="1"/>
    <col min="15924" max="15926" width="2.875" style="143" customWidth="1"/>
    <col min="15927" max="16147" width="4.625" style="143"/>
    <col min="16148" max="16148" width="3.5" style="143" customWidth="1"/>
    <col min="16149" max="16159" width="3.625" style="143" customWidth="1"/>
    <col min="16160" max="16161" width="3.375" style="143" customWidth="1"/>
    <col min="16162" max="16163" width="2.625" style="143" customWidth="1"/>
    <col min="16164" max="16177" width="3.375" style="143" customWidth="1"/>
    <col min="16178" max="16179" width="2.625" style="143" customWidth="1"/>
    <col min="16180" max="16182" width="2.875" style="143" customWidth="1"/>
    <col min="16183" max="16384" width="4.625" style="143"/>
  </cols>
  <sheetData>
    <row r="1" spans="2:61" ht="7.5" customHeight="1" thickBot="1">
      <c r="B1" s="142"/>
      <c r="C1" s="142"/>
      <c r="D1" s="142"/>
      <c r="E1" s="142"/>
      <c r="F1" s="142"/>
      <c r="G1" s="142"/>
      <c r="H1" s="142"/>
      <c r="I1" s="142"/>
      <c r="J1" s="142"/>
      <c r="K1" s="142"/>
      <c r="L1" s="142"/>
      <c r="M1" s="142"/>
      <c r="N1" s="142"/>
      <c r="O1" s="142"/>
      <c r="P1" s="142"/>
      <c r="Q1" s="142"/>
      <c r="R1" s="142"/>
      <c r="S1" s="142"/>
      <c r="T1" s="142"/>
    </row>
    <row r="2" spans="2:61" s="82" customFormat="1" ht="21.75" customHeight="1" thickTop="1" thickBot="1">
      <c r="B2" s="1255" t="s">
        <v>461</v>
      </c>
      <c r="C2" s="1256"/>
      <c r="D2" s="1256"/>
      <c r="E2" s="1256"/>
      <c r="F2" s="1256"/>
      <c r="G2" s="1256"/>
      <c r="H2" s="1256"/>
      <c r="I2" s="1256"/>
      <c r="J2" s="1256"/>
      <c r="K2" s="1256"/>
      <c r="L2" s="1256"/>
      <c r="M2" s="1256"/>
      <c r="N2" s="1256"/>
      <c r="O2" s="1256"/>
      <c r="P2" s="1256"/>
      <c r="Q2" s="1256"/>
      <c r="R2" s="1256"/>
      <c r="S2" s="1256"/>
      <c r="T2" s="1257"/>
      <c r="U2" s="143"/>
      <c r="V2" s="1325" t="s">
        <v>462</v>
      </c>
      <c r="W2" s="1326"/>
      <c r="X2" s="1329" t="s">
        <v>463</v>
      </c>
      <c r="Y2" s="1263"/>
      <c r="Z2" s="1264"/>
      <c r="AA2" s="1265" t="s">
        <v>464</v>
      </c>
      <c r="AB2" s="1265"/>
      <c r="AC2" s="1266"/>
      <c r="AD2" s="1266"/>
      <c r="AE2" s="1266"/>
      <c r="AF2" s="1266"/>
      <c r="AG2" s="1266"/>
      <c r="AH2" s="1266"/>
      <c r="AI2" s="1266"/>
      <c r="AJ2" s="1266"/>
      <c r="AK2" s="1266"/>
      <c r="AL2" s="1291" t="s">
        <v>465</v>
      </c>
      <c r="AM2" s="1292"/>
      <c r="AN2" s="1292"/>
      <c r="AO2" s="1293"/>
      <c r="AP2" s="144"/>
      <c r="AQ2" s="1330" t="s">
        <v>466</v>
      </c>
      <c r="AR2" s="1331"/>
      <c r="AS2" s="1331"/>
      <c r="AT2" s="1331"/>
      <c r="AU2" s="1331"/>
      <c r="AV2" s="1331"/>
      <c r="AW2" s="1297"/>
      <c r="AX2" s="1298"/>
      <c r="AY2" s="1298"/>
      <c r="AZ2" s="1298"/>
      <c r="BA2" s="1298"/>
      <c r="BB2" s="1298"/>
      <c r="BC2" s="1298"/>
      <c r="BD2" s="1298"/>
      <c r="BE2" s="1298"/>
      <c r="BF2" s="1298"/>
      <c r="BG2" s="1298"/>
      <c r="BH2" s="1298"/>
      <c r="BI2" s="1299"/>
    </row>
    <row r="3" spans="2:61" s="82" customFormat="1" ht="7.5" customHeight="1" thickTop="1">
      <c r="B3" s="196"/>
      <c r="C3" s="197"/>
      <c r="D3" s="197"/>
      <c r="E3" s="197"/>
      <c r="F3" s="197"/>
      <c r="G3" s="197"/>
      <c r="H3" s="197"/>
      <c r="I3" s="197"/>
      <c r="J3" s="197"/>
      <c r="K3" s="197"/>
      <c r="L3" s="197"/>
      <c r="M3" s="197"/>
      <c r="N3" s="197"/>
      <c r="O3" s="197"/>
      <c r="P3" s="197"/>
      <c r="Q3" s="197"/>
      <c r="R3" s="197"/>
      <c r="S3" s="197"/>
      <c r="T3" s="197"/>
      <c r="U3" s="143"/>
      <c r="V3" s="1327"/>
      <c r="W3" s="1328"/>
      <c r="X3" s="233"/>
      <c r="Y3" s="234"/>
      <c r="Z3" s="235"/>
      <c r="AA3" s="211"/>
      <c r="AB3" s="212"/>
      <c r="AC3" s="213"/>
      <c r="AD3" s="213"/>
      <c r="AE3" s="213"/>
      <c r="AF3" s="213"/>
      <c r="AG3" s="213"/>
      <c r="AH3" s="213"/>
      <c r="AI3" s="213"/>
      <c r="AJ3" s="213"/>
      <c r="AK3" s="214"/>
      <c r="AL3" s="226"/>
      <c r="AM3" s="226"/>
      <c r="AN3" s="226"/>
      <c r="AO3" s="227"/>
      <c r="AP3" s="144"/>
      <c r="AQ3" s="198"/>
      <c r="AR3" s="198"/>
      <c r="AS3" s="198"/>
      <c r="AT3" s="198"/>
      <c r="AU3" s="198"/>
      <c r="AV3" s="198"/>
      <c r="AW3" s="199"/>
      <c r="AX3" s="199"/>
      <c r="AY3" s="199"/>
      <c r="AZ3" s="199"/>
      <c r="BA3" s="199"/>
      <c r="BB3" s="199"/>
      <c r="BC3" s="199"/>
      <c r="BD3" s="199"/>
      <c r="BE3" s="199"/>
      <c r="BF3" s="199"/>
      <c r="BG3" s="199"/>
      <c r="BH3" s="199"/>
      <c r="BI3" s="199"/>
    </row>
    <row r="4" spans="2:61" s="82" customFormat="1" ht="13.5" customHeight="1">
      <c r="B4" s="196"/>
      <c r="C4" s="197"/>
      <c r="D4" s="197"/>
      <c r="E4" s="197"/>
      <c r="F4" s="197"/>
      <c r="G4" s="197"/>
      <c r="H4" s="197"/>
      <c r="I4" s="197"/>
      <c r="J4" s="197"/>
      <c r="K4" s="197"/>
      <c r="L4" s="197"/>
      <c r="M4" s="197"/>
      <c r="N4" s="197"/>
      <c r="O4" s="197"/>
      <c r="P4" s="197"/>
      <c r="Q4" s="197"/>
      <c r="R4" s="197"/>
      <c r="S4" s="197"/>
      <c r="T4" s="197"/>
      <c r="U4" s="143"/>
      <c r="V4" s="1327"/>
      <c r="W4" s="1328"/>
      <c r="X4" s="1335" t="s">
        <v>467</v>
      </c>
      <c r="Y4" s="1338" t="s">
        <v>468</v>
      </c>
      <c r="Z4" s="1341"/>
      <c r="AA4" s="1333" t="s">
        <v>469</v>
      </c>
      <c r="AB4" s="1333" t="s">
        <v>470</v>
      </c>
      <c r="AC4" s="1333" t="s">
        <v>471</v>
      </c>
      <c r="AD4" s="1333" t="s">
        <v>472</v>
      </c>
      <c r="AE4" s="1333" t="s">
        <v>473</v>
      </c>
      <c r="AF4" s="1343" t="s">
        <v>474</v>
      </c>
      <c r="AG4" s="1332" t="s">
        <v>475</v>
      </c>
      <c r="AH4" s="1333" t="s">
        <v>476</v>
      </c>
      <c r="AI4" s="1333" t="s">
        <v>477</v>
      </c>
      <c r="AJ4" s="1333" t="s">
        <v>478</v>
      </c>
      <c r="AK4" s="1333"/>
      <c r="AL4" s="1345" t="s">
        <v>479</v>
      </c>
      <c r="AM4" s="1347" t="s">
        <v>480</v>
      </c>
      <c r="AN4" s="1345" t="s">
        <v>481</v>
      </c>
      <c r="AO4" s="1345"/>
      <c r="AP4" s="144"/>
      <c r="AQ4" s="180"/>
      <c r="AR4" s="180"/>
    </row>
    <row r="5" spans="2:61" s="82" customFormat="1" ht="13.5" customHeight="1">
      <c r="B5" s="196"/>
      <c r="C5" s="197"/>
      <c r="D5" s="197"/>
      <c r="E5" s="197"/>
      <c r="F5" s="197"/>
      <c r="G5" s="197"/>
      <c r="H5" s="197"/>
      <c r="I5" s="197"/>
      <c r="J5" s="197"/>
      <c r="K5" s="197"/>
      <c r="L5" s="197"/>
      <c r="M5" s="197"/>
      <c r="N5" s="197"/>
      <c r="O5" s="197"/>
      <c r="P5" s="197"/>
      <c r="Q5" s="197"/>
      <c r="R5" s="197"/>
      <c r="S5" s="197"/>
      <c r="T5" s="197"/>
      <c r="U5" s="143"/>
      <c r="V5" s="1327"/>
      <c r="W5" s="1328"/>
      <c r="X5" s="1336"/>
      <c r="Y5" s="1339"/>
      <c r="Z5" s="1341"/>
      <c r="AA5" s="1333"/>
      <c r="AB5" s="1333"/>
      <c r="AC5" s="1333"/>
      <c r="AD5" s="1333"/>
      <c r="AE5" s="1333"/>
      <c r="AF5" s="1333"/>
      <c r="AG5" s="1333"/>
      <c r="AH5" s="1333"/>
      <c r="AI5" s="1333"/>
      <c r="AJ5" s="1333"/>
      <c r="AK5" s="1333"/>
      <c r="AL5" s="1345"/>
      <c r="AM5" s="1345"/>
      <c r="AN5" s="1345"/>
      <c r="AO5" s="1345"/>
      <c r="AP5" s="144"/>
      <c r="AQ5" s="180"/>
      <c r="AR5" s="180"/>
    </row>
    <row r="6" spans="2:61" s="82" customFormat="1" ht="13.5" customHeight="1">
      <c r="B6" s="196"/>
      <c r="C6" s="197"/>
      <c r="D6" s="197"/>
      <c r="E6" s="197"/>
      <c r="F6" s="197"/>
      <c r="G6" s="197"/>
      <c r="H6" s="197"/>
      <c r="I6" s="197"/>
      <c r="J6" s="197"/>
      <c r="K6" s="197"/>
      <c r="L6" s="197"/>
      <c r="M6" s="197"/>
      <c r="N6" s="197"/>
      <c r="O6" s="197"/>
      <c r="P6" s="197"/>
      <c r="Q6" s="197"/>
      <c r="R6" s="197"/>
      <c r="S6" s="197"/>
      <c r="T6" s="197"/>
      <c r="U6" s="143"/>
      <c r="V6" s="1327"/>
      <c r="W6" s="1328"/>
      <c r="X6" s="1336"/>
      <c r="Y6" s="1339"/>
      <c r="Z6" s="1341"/>
      <c r="AA6" s="1333"/>
      <c r="AB6" s="1333"/>
      <c r="AC6" s="1333"/>
      <c r="AD6" s="1333"/>
      <c r="AE6" s="1333"/>
      <c r="AF6" s="1333"/>
      <c r="AG6" s="1333"/>
      <c r="AH6" s="1333"/>
      <c r="AI6" s="1333"/>
      <c r="AJ6" s="1333"/>
      <c r="AK6" s="1333"/>
      <c r="AL6" s="1345"/>
      <c r="AM6" s="1345"/>
      <c r="AN6" s="1345"/>
      <c r="AO6" s="1345"/>
      <c r="AP6" s="144"/>
      <c r="AQ6" s="180"/>
      <c r="AR6" s="180"/>
    </row>
    <row r="7" spans="2:61" s="82" customFormat="1" ht="13.5" customHeight="1">
      <c r="B7" s="196"/>
      <c r="C7" s="197"/>
      <c r="D7" s="197"/>
      <c r="E7" s="197"/>
      <c r="F7" s="197"/>
      <c r="G7" s="197"/>
      <c r="H7" s="197"/>
      <c r="I7" s="197"/>
      <c r="J7" s="197"/>
      <c r="K7" s="197"/>
      <c r="L7" s="197"/>
      <c r="M7" s="197"/>
      <c r="N7" s="197"/>
      <c r="O7" s="197"/>
      <c r="P7" s="197"/>
      <c r="Q7" s="197"/>
      <c r="R7" s="197"/>
      <c r="S7" s="197"/>
      <c r="T7" s="197"/>
      <c r="U7" s="143"/>
      <c r="V7" s="1327"/>
      <c r="W7" s="1328"/>
      <c r="X7" s="1336"/>
      <c r="Y7" s="1339"/>
      <c r="Z7" s="1341"/>
      <c r="AA7" s="1333"/>
      <c r="AB7" s="1333"/>
      <c r="AC7" s="1333"/>
      <c r="AD7" s="1333"/>
      <c r="AE7" s="1333"/>
      <c r="AF7" s="1333"/>
      <c r="AG7" s="1333"/>
      <c r="AH7" s="1333"/>
      <c r="AI7" s="1333"/>
      <c r="AJ7" s="1333"/>
      <c r="AK7" s="1333"/>
      <c r="AL7" s="1345"/>
      <c r="AM7" s="1345"/>
      <c r="AN7" s="1345"/>
      <c r="AO7" s="1345"/>
      <c r="AP7" s="144"/>
      <c r="AQ7" s="180"/>
      <c r="AR7" s="180"/>
    </row>
    <row r="8" spans="2:61" s="82" customFormat="1" ht="13.5" customHeight="1">
      <c r="B8" s="196"/>
      <c r="C8" s="197"/>
      <c r="D8" s="197"/>
      <c r="E8" s="197"/>
      <c r="F8" s="197"/>
      <c r="G8" s="197"/>
      <c r="H8" s="197"/>
      <c r="I8" s="197"/>
      <c r="J8" s="197"/>
      <c r="K8" s="197"/>
      <c r="L8" s="197"/>
      <c r="M8" s="197"/>
      <c r="N8" s="197"/>
      <c r="O8" s="197"/>
      <c r="P8" s="197"/>
      <c r="Q8" s="197"/>
      <c r="R8" s="197"/>
      <c r="S8" s="197"/>
      <c r="T8" s="197"/>
      <c r="U8" s="143"/>
      <c r="V8" s="1327"/>
      <c r="W8" s="1328"/>
      <c r="X8" s="1336"/>
      <c r="Y8" s="1339"/>
      <c r="Z8" s="1341"/>
      <c r="AA8" s="1333"/>
      <c r="AB8" s="1333"/>
      <c r="AC8" s="1333"/>
      <c r="AD8" s="1333"/>
      <c r="AE8" s="1333"/>
      <c r="AF8" s="1333"/>
      <c r="AG8" s="1333"/>
      <c r="AH8" s="1333"/>
      <c r="AI8" s="1333"/>
      <c r="AJ8" s="1333"/>
      <c r="AK8" s="1333"/>
      <c r="AL8" s="1345"/>
      <c r="AM8" s="1345"/>
      <c r="AN8" s="1345"/>
      <c r="AO8" s="1345"/>
      <c r="AP8" s="144"/>
      <c r="AQ8" s="180"/>
      <c r="AR8" s="180"/>
    </row>
    <row r="9" spans="2:61" s="82" customFormat="1" ht="13.5" customHeight="1">
      <c r="B9" s="196"/>
      <c r="C9" s="197"/>
      <c r="D9" s="197"/>
      <c r="E9" s="197"/>
      <c r="F9" s="197"/>
      <c r="G9" s="197"/>
      <c r="H9" s="197"/>
      <c r="I9" s="197"/>
      <c r="J9" s="197"/>
      <c r="K9" s="197"/>
      <c r="L9" s="197"/>
      <c r="M9" s="197"/>
      <c r="N9" s="197"/>
      <c r="O9" s="197"/>
      <c r="P9" s="197"/>
      <c r="Q9" s="197"/>
      <c r="R9" s="197"/>
      <c r="S9" s="197"/>
      <c r="T9" s="197"/>
      <c r="U9" s="143"/>
      <c r="V9" s="1327"/>
      <c r="W9" s="1328"/>
      <c r="X9" s="1336"/>
      <c r="Y9" s="1339"/>
      <c r="Z9" s="1341"/>
      <c r="AA9" s="1333"/>
      <c r="AB9" s="1333"/>
      <c r="AC9" s="1333"/>
      <c r="AD9" s="1333"/>
      <c r="AE9" s="1333"/>
      <c r="AF9" s="1333"/>
      <c r="AG9" s="1333"/>
      <c r="AH9" s="1333"/>
      <c r="AI9" s="1333"/>
      <c r="AJ9" s="1333"/>
      <c r="AK9" s="1333"/>
      <c r="AL9" s="1345"/>
      <c r="AM9" s="1345"/>
      <c r="AN9" s="1345"/>
      <c r="AO9" s="1345"/>
      <c r="AP9" s="144"/>
      <c r="AQ9" s="180"/>
      <c r="AR9" s="180"/>
    </row>
    <row r="10" spans="2:61" s="82" customFormat="1" ht="13.5" customHeight="1">
      <c r="B10" s="196"/>
      <c r="C10" s="197"/>
      <c r="D10" s="197"/>
      <c r="E10" s="197"/>
      <c r="F10" s="197"/>
      <c r="G10" s="197"/>
      <c r="H10" s="197"/>
      <c r="I10" s="197"/>
      <c r="J10" s="197"/>
      <c r="K10" s="197"/>
      <c r="L10" s="197"/>
      <c r="M10" s="197"/>
      <c r="N10" s="197"/>
      <c r="O10" s="197"/>
      <c r="P10" s="197"/>
      <c r="Q10" s="197"/>
      <c r="R10" s="197"/>
      <c r="S10" s="197"/>
      <c r="T10" s="197"/>
      <c r="U10" s="143"/>
      <c r="V10" s="1327"/>
      <c r="W10" s="1328"/>
      <c r="X10" s="1336"/>
      <c r="Y10" s="1339"/>
      <c r="Z10" s="1341"/>
      <c r="AA10" s="1333"/>
      <c r="AB10" s="1333"/>
      <c r="AC10" s="1333"/>
      <c r="AD10" s="1333"/>
      <c r="AE10" s="1333"/>
      <c r="AF10" s="1333"/>
      <c r="AG10" s="1333"/>
      <c r="AH10" s="1333"/>
      <c r="AI10" s="1333"/>
      <c r="AJ10" s="1333"/>
      <c r="AK10" s="1333"/>
      <c r="AL10" s="1345"/>
      <c r="AM10" s="1345"/>
      <c r="AN10" s="1345"/>
      <c r="AO10" s="1345"/>
      <c r="AP10" s="144"/>
      <c r="AQ10" s="180"/>
      <c r="AR10" s="180"/>
    </row>
    <row r="11" spans="2:61" s="82" customFormat="1" ht="13.5" customHeight="1">
      <c r="B11" s="196"/>
      <c r="C11" s="197"/>
      <c r="D11" s="197"/>
      <c r="E11" s="197"/>
      <c r="F11" s="197"/>
      <c r="G11" s="197"/>
      <c r="H11" s="197"/>
      <c r="I11" s="197"/>
      <c r="J11" s="197"/>
      <c r="K11" s="197"/>
      <c r="L11" s="197"/>
      <c r="M11" s="197"/>
      <c r="N11" s="197"/>
      <c r="O11" s="197"/>
      <c r="P11" s="197"/>
      <c r="Q11" s="197"/>
      <c r="R11" s="197"/>
      <c r="S11" s="197"/>
      <c r="T11" s="197"/>
      <c r="U11" s="143"/>
      <c r="V11" s="1327"/>
      <c r="W11" s="1328"/>
      <c r="X11" s="1336"/>
      <c r="Y11" s="1339"/>
      <c r="Z11" s="1341"/>
      <c r="AA11" s="1333"/>
      <c r="AB11" s="1333"/>
      <c r="AC11" s="1333"/>
      <c r="AD11" s="1333"/>
      <c r="AE11" s="1333"/>
      <c r="AF11" s="1333"/>
      <c r="AG11" s="1333"/>
      <c r="AH11" s="1333"/>
      <c r="AI11" s="1333"/>
      <c r="AJ11" s="1333"/>
      <c r="AK11" s="1333"/>
      <c r="AL11" s="1345"/>
      <c r="AM11" s="1345"/>
      <c r="AN11" s="1345"/>
      <c r="AO11" s="1345"/>
      <c r="AP11" s="144"/>
      <c r="AQ11" s="180"/>
      <c r="AR11" s="180"/>
    </row>
    <row r="12" spans="2:61" s="82" customFormat="1" ht="13.5" customHeight="1">
      <c r="B12" s="196"/>
      <c r="C12" s="197"/>
      <c r="D12" s="197"/>
      <c r="E12" s="197"/>
      <c r="F12" s="197"/>
      <c r="G12" s="197"/>
      <c r="H12" s="197"/>
      <c r="I12" s="197"/>
      <c r="J12" s="197"/>
      <c r="K12" s="197"/>
      <c r="L12" s="197"/>
      <c r="M12" s="197"/>
      <c r="N12" s="197"/>
      <c r="O12" s="197"/>
      <c r="P12" s="197"/>
      <c r="Q12" s="197"/>
      <c r="R12" s="197"/>
      <c r="S12" s="197"/>
      <c r="T12" s="197"/>
      <c r="U12" s="143"/>
      <c r="V12" s="1327"/>
      <c r="W12" s="1328"/>
      <c r="X12" s="1336"/>
      <c r="Y12" s="1339"/>
      <c r="Z12" s="1341"/>
      <c r="AA12" s="1333"/>
      <c r="AB12" s="1333"/>
      <c r="AC12" s="1333"/>
      <c r="AD12" s="1333"/>
      <c r="AE12" s="1333"/>
      <c r="AF12" s="1333"/>
      <c r="AG12" s="1333"/>
      <c r="AH12" s="1333"/>
      <c r="AI12" s="1333"/>
      <c r="AJ12" s="1333"/>
      <c r="AK12" s="1333"/>
      <c r="AL12" s="1345"/>
      <c r="AM12" s="1345"/>
      <c r="AN12" s="1345"/>
      <c r="AO12" s="1345"/>
      <c r="AP12" s="144"/>
      <c r="AQ12" s="180"/>
      <c r="AR12" s="180"/>
    </row>
    <row r="13" spans="2:61" s="82" customFormat="1" ht="13.5" customHeight="1">
      <c r="B13" s="196"/>
      <c r="C13" s="197"/>
      <c r="D13" s="197"/>
      <c r="E13" s="197"/>
      <c r="F13" s="197"/>
      <c r="G13" s="197"/>
      <c r="H13" s="197"/>
      <c r="I13" s="197"/>
      <c r="J13" s="197"/>
      <c r="K13" s="197"/>
      <c r="L13" s="197"/>
      <c r="M13" s="197"/>
      <c r="N13" s="197"/>
      <c r="O13" s="197"/>
      <c r="P13" s="197"/>
      <c r="Q13" s="197"/>
      <c r="R13" s="197"/>
      <c r="S13" s="197"/>
      <c r="T13" s="197"/>
      <c r="U13" s="143"/>
      <c r="V13" s="1327"/>
      <c r="W13" s="1328"/>
      <c r="X13" s="1336"/>
      <c r="Y13" s="1339"/>
      <c r="Z13" s="1341"/>
      <c r="AA13" s="1333"/>
      <c r="AB13" s="1333"/>
      <c r="AC13" s="1333"/>
      <c r="AD13" s="1333"/>
      <c r="AE13" s="1333"/>
      <c r="AF13" s="1333"/>
      <c r="AG13" s="1333"/>
      <c r="AH13" s="1333"/>
      <c r="AI13" s="1333"/>
      <c r="AJ13" s="1333"/>
      <c r="AK13" s="1333"/>
      <c r="AL13" s="1345"/>
      <c r="AM13" s="1345"/>
      <c r="AN13" s="1345"/>
      <c r="AO13" s="1345"/>
      <c r="AP13" s="144"/>
      <c r="AQ13" s="180"/>
      <c r="AR13" s="180"/>
    </row>
    <row r="14" spans="2:61" s="82" customFormat="1" ht="13.5" customHeight="1">
      <c r="B14" s="196"/>
      <c r="C14" s="197"/>
      <c r="D14" s="197"/>
      <c r="E14" s="197"/>
      <c r="F14" s="197"/>
      <c r="G14" s="197"/>
      <c r="H14" s="197"/>
      <c r="I14" s="197"/>
      <c r="J14" s="197"/>
      <c r="K14" s="197"/>
      <c r="L14" s="197"/>
      <c r="M14" s="197"/>
      <c r="N14" s="197"/>
      <c r="O14" s="197"/>
      <c r="P14" s="197"/>
      <c r="Q14" s="197"/>
      <c r="R14" s="197"/>
      <c r="S14" s="197"/>
      <c r="T14" s="197"/>
      <c r="U14" s="143"/>
      <c r="V14" s="1327"/>
      <c r="W14" s="1328"/>
      <c r="X14" s="1336"/>
      <c r="Y14" s="1339"/>
      <c r="Z14" s="1341"/>
      <c r="AA14" s="1333"/>
      <c r="AB14" s="1333"/>
      <c r="AC14" s="1333"/>
      <c r="AD14" s="1333"/>
      <c r="AE14" s="1333"/>
      <c r="AF14" s="1333"/>
      <c r="AG14" s="1333"/>
      <c r="AH14" s="1333"/>
      <c r="AI14" s="1333"/>
      <c r="AJ14" s="1333"/>
      <c r="AK14" s="1333"/>
      <c r="AL14" s="1345"/>
      <c r="AM14" s="1345"/>
      <c r="AN14" s="1345"/>
      <c r="AO14" s="1345"/>
      <c r="AP14" s="144"/>
      <c r="AQ14" s="180"/>
      <c r="AR14" s="180"/>
    </row>
    <row r="15" spans="2:61" s="82" customFormat="1" ht="13.5" customHeight="1">
      <c r="B15" s="196"/>
      <c r="C15" s="197"/>
      <c r="D15" s="197"/>
      <c r="E15" s="197"/>
      <c r="F15" s="197"/>
      <c r="G15" s="197"/>
      <c r="H15" s="197"/>
      <c r="I15" s="197"/>
      <c r="J15" s="197"/>
      <c r="K15" s="197"/>
      <c r="L15" s="197"/>
      <c r="M15" s="197"/>
      <c r="N15" s="197"/>
      <c r="O15" s="197"/>
      <c r="P15" s="197"/>
      <c r="Q15" s="197"/>
      <c r="R15" s="197"/>
      <c r="S15" s="197"/>
      <c r="T15" s="197"/>
      <c r="U15" s="143"/>
      <c r="V15" s="1327"/>
      <c r="W15" s="1328"/>
      <c r="X15" s="1336"/>
      <c r="Y15" s="1339"/>
      <c r="Z15" s="1341"/>
      <c r="AA15" s="1333"/>
      <c r="AB15" s="1333"/>
      <c r="AC15" s="1333"/>
      <c r="AD15" s="1333"/>
      <c r="AE15" s="1333"/>
      <c r="AF15" s="1333"/>
      <c r="AG15" s="1333"/>
      <c r="AH15" s="1333"/>
      <c r="AI15" s="1333"/>
      <c r="AJ15" s="1333"/>
      <c r="AK15" s="1333"/>
      <c r="AL15" s="1345"/>
      <c r="AM15" s="1345"/>
      <c r="AN15" s="1345"/>
      <c r="AO15" s="1345"/>
      <c r="AP15" s="144"/>
      <c r="AQ15" s="180"/>
      <c r="AR15" s="180"/>
    </row>
    <row r="16" spans="2:61" s="82" customFormat="1" ht="13.5" customHeight="1">
      <c r="B16" s="196"/>
      <c r="C16" s="197"/>
      <c r="D16" s="197"/>
      <c r="E16" s="197"/>
      <c r="F16" s="197"/>
      <c r="G16" s="197"/>
      <c r="H16" s="197"/>
      <c r="I16" s="197"/>
      <c r="J16" s="197"/>
      <c r="K16" s="197"/>
      <c r="L16" s="197"/>
      <c r="M16" s="197"/>
      <c r="N16" s="197"/>
      <c r="O16" s="197"/>
      <c r="P16" s="197"/>
      <c r="Q16" s="197"/>
      <c r="R16" s="197"/>
      <c r="S16" s="197"/>
      <c r="T16" s="197"/>
      <c r="U16" s="143"/>
      <c r="V16" s="1327"/>
      <c r="W16" s="1328"/>
      <c r="X16" s="1336"/>
      <c r="Y16" s="1339"/>
      <c r="Z16" s="1341"/>
      <c r="AA16" s="1333"/>
      <c r="AB16" s="1333"/>
      <c r="AC16" s="1333"/>
      <c r="AD16" s="1333"/>
      <c r="AE16" s="1333"/>
      <c r="AF16" s="1333"/>
      <c r="AG16" s="1333"/>
      <c r="AH16" s="1333"/>
      <c r="AI16" s="1333"/>
      <c r="AJ16" s="1333"/>
      <c r="AK16" s="1333"/>
      <c r="AL16" s="1345"/>
      <c r="AM16" s="1345"/>
      <c r="AN16" s="1345"/>
      <c r="AO16" s="1345"/>
      <c r="AP16" s="144"/>
      <c r="AQ16" s="180"/>
      <c r="AR16" s="180"/>
    </row>
    <row r="17" spans="2:65" s="82" customFormat="1" ht="13.5" customHeight="1">
      <c r="B17" s="196"/>
      <c r="C17" s="197"/>
      <c r="D17" s="197"/>
      <c r="E17" s="197"/>
      <c r="F17" s="197"/>
      <c r="G17" s="197"/>
      <c r="H17" s="197"/>
      <c r="I17" s="197"/>
      <c r="J17" s="197"/>
      <c r="K17" s="197"/>
      <c r="L17" s="197"/>
      <c r="M17" s="197"/>
      <c r="N17" s="197"/>
      <c r="O17" s="197"/>
      <c r="P17" s="197"/>
      <c r="Q17" s="197"/>
      <c r="R17" s="197"/>
      <c r="S17" s="197"/>
      <c r="T17" s="197"/>
      <c r="U17" s="143"/>
      <c r="V17" s="1327"/>
      <c r="W17" s="1328"/>
      <c r="X17" s="1336"/>
      <c r="Y17" s="1339"/>
      <c r="Z17" s="1341"/>
      <c r="AA17" s="1333"/>
      <c r="AB17" s="1333"/>
      <c r="AC17" s="1333"/>
      <c r="AD17" s="1333"/>
      <c r="AE17" s="1333"/>
      <c r="AF17" s="1333"/>
      <c r="AG17" s="1333"/>
      <c r="AH17" s="1333"/>
      <c r="AI17" s="1333"/>
      <c r="AJ17" s="1333"/>
      <c r="AK17" s="1333"/>
      <c r="AL17" s="1345"/>
      <c r="AM17" s="1345"/>
      <c r="AN17" s="1345"/>
      <c r="AO17" s="1345"/>
      <c r="AP17" s="144"/>
      <c r="AQ17" s="180"/>
      <c r="AR17" s="180"/>
    </row>
    <row r="18" spans="2:65" s="82" customFormat="1" ht="13.5" customHeight="1">
      <c r="B18" s="196"/>
      <c r="C18" s="197"/>
      <c r="D18" s="197"/>
      <c r="E18" s="197"/>
      <c r="F18" s="197"/>
      <c r="G18" s="197"/>
      <c r="H18" s="197"/>
      <c r="I18" s="197"/>
      <c r="J18" s="197"/>
      <c r="K18" s="197"/>
      <c r="L18" s="197"/>
      <c r="M18" s="197"/>
      <c r="N18" s="197"/>
      <c r="O18" s="197"/>
      <c r="P18" s="197"/>
      <c r="Q18" s="197"/>
      <c r="R18" s="197"/>
      <c r="S18" s="197"/>
      <c r="T18" s="197"/>
      <c r="U18" s="143"/>
      <c r="V18" s="1327"/>
      <c r="W18" s="1328"/>
      <c r="X18" s="1336"/>
      <c r="Y18" s="1339"/>
      <c r="Z18" s="1341"/>
      <c r="AA18" s="1333"/>
      <c r="AB18" s="1333"/>
      <c r="AC18" s="1333"/>
      <c r="AD18" s="1333"/>
      <c r="AE18" s="1333"/>
      <c r="AF18" s="1333"/>
      <c r="AG18" s="1333"/>
      <c r="AH18" s="1333"/>
      <c r="AI18" s="1333"/>
      <c r="AJ18" s="1333"/>
      <c r="AK18" s="1333"/>
      <c r="AL18" s="1345"/>
      <c r="AM18" s="1345"/>
      <c r="AN18" s="1345"/>
      <c r="AO18" s="1345"/>
      <c r="AP18" s="1320" t="s">
        <v>482</v>
      </c>
      <c r="AQ18" s="1321"/>
      <c r="AR18" s="1321"/>
      <c r="AS18" s="1321"/>
      <c r="AT18" s="1321"/>
      <c r="AU18" s="1321"/>
      <c r="AV18" s="1321"/>
      <c r="AW18" s="1321"/>
      <c r="AX18" s="1321"/>
      <c r="AY18" s="1321"/>
      <c r="AZ18" s="1321"/>
      <c r="BA18" s="1321"/>
      <c r="BB18" s="1321"/>
      <c r="BC18" s="1321"/>
      <c r="BD18" s="1321"/>
      <c r="BE18" s="1321"/>
      <c r="BF18" s="1321"/>
      <c r="BG18" s="1321"/>
      <c r="BH18" s="1321"/>
      <c r="BI18" s="1321"/>
    </row>
    <row r="19" spans="2:65" s="82" customFormat="1" ht="13.5" customHeight="1">
      <c r="B19" s="196"/>
      <c r="C19" s="197"/>
      <c r="D19" s="197"/>
      <c r="E19" s="197"/>
      <c r="F19" s="197"/>
      <c r="G19" s="197"/>
      <c r="H19" s="197"/>
      <c r="I19" s="197"/>
      <c r="J19" s="197"/>
      <c r="K19" s="197"/>
      <c r="L19" s="197"/>
      <c r="M19" s="197"/>
      <c r="N19" s="197"/>
      <c r="O19" s="197"/>
      <c r="P19" s="197"/>
      <c r="Q19" s="197"/>
      <c r="R19" s="197"/>
      <c r="S19" s="197"/>
      <c r="T19" s="197"/>
      <c r="U19" s="143"/>
      <c r="V19" s="1327"/>
      <c r="W19" s="1328"/>
      <c r="X19" s="1336"/>
      <c r="Y19" s="1339"/>
      <c r="Z19" s="1341"/>
      <c r="AA19" s="1333"/>
      <c r="AB19" s="1333"/>
      <c r="AC19" s="1333"/>
      <c r="AD19" s="1333"/>
      <c r="AE19" s="1333"/>
      <c r="AF19" s="1333"/>
      <c r="AG19" s="1333"/>
      <c r="AH19" s="1333"/>
      <c r="AI19" s="1333"/>
      <c r="AJ19" s="1333"/>
      <c r="AK19" s="1333"/>
      <c r="AL19" s="1345"/>
      <c r="AM19" s="1345"/>
      <c r="AN19" s="1345"/>
      <c r="AO19" s="1345"/>
      <c r="AP19" s="1320"/>
      <c r="AQ19" s="1321"/>
      <c r="AR19" s="1321"/>
      <c r="AS19" s="1321"/>
      <c r="AT19" s="1321"/>
      <c r="AU19" s="1321"/>
      <c r="AV19" s="1321"/>
      <c r="AW19" s="1321"/>
      <c r="AX19" s="1321"/>
      <c r="AY19" s="1321"/>
      <c r="AZ19" s="1321"/>
      <c r="BA19" s="1321"/>
      <c r="BB19" s="1321"/>
      <c r="BC19" s="1321"/>
      <c r="BD19" s="1321"/>
      <c r="BE19" s="1321"/>
      <c r="BF19" s="1321"/>
      <c r="BG19" s="1321"/>
      <c r="BH19" s="1321"/>
      <c r="BI19" s="1321"/>
    </row>
    <row r="20" spans="2:65" ht="13.5" customHeight="1" thickBot="1">
      <c r="V20" s="1327"/>
      <c r="W20" s="1328"/>
      <c r="X20" s="1336"/>
      <c r="Y20" s="1339"/>
      <c r="Z20" s="1341"/>
      <c r="AA20" s="1333"/>
      <c r="AB20" s="1333"/>
      <c r="AC20" s="1333"/>
      <c r="AD20" s="1333"/>
      <c r="AE20" s="1333"/>
      <c r="AF20" s="1333"/>
      <c r="AG20" s="1333"/>
      <c r="AH20" s="1333"/>
      <c r="AI20" s="1333"/>
      <c r="AJ20" s="1333"/>
      <c r="AK20" s="1333"/>
      <c r="AL20" s="1345"/>
      <c r="AM20" s="1345"/>
      <c r="AN20" s="1345"/>
      <c r="AO20" s="1345"/>
      <c r="AP20" s="1322"/>
      <c r="AQ20" s="1323"/>
      <c r="AR20" s="1323"/>
      <c r="AS20" s="1323"/>
      <c r="AT20" s="1323"/>
      <c r="AU20" s="1323"/>
      <c r="AV20" s="1323"/>
      <c r="AW20" s="1323"/>
      <c r="AX20" s="1323"/>
      <c r="AY20" s="1323"/>
      <c r="AZ20" s="1323"/>
      <c r="BA20" s="1323"/>
      <c r="BB20" s="1323"/>
      <c r="BC20" s="1323"/>
      <c r="BD20" s="1323"/>
      <c r="BE20" s="1323"/>
      <c r="BF20" s="1323"/>
      <c r="BG20" s="1323"/>
      <c r="BH20" s="1323"/>
      <c r="BI20" s="1323"/>
    </row>
    <row r="21" spans="2:65" ht="13.5" customHeight="1" thickTop="1">
      <c r="B21" s="1267" t="s">
        <v>483</v>
      </c>
      <c r="C21" s="1268"/>
      <c r="D21" s="1271" t="s">
        <v>484</v>
      </c>
      <c r="E21" s="1272"/>
      <c r="F21" s="1272"/>
      <c r="G21" s="1272"/>
      <c r="H21" s="1272"/>
      <c r="I21" s="1272"/>
      <c r="J21" s="1272"/>
      <c r="K21" s="1272"/>
      <c r="L21" s="1272"/>
      <c r="M21" s="1272"/>
      <c r="N21" s="1272"/>
      <c r="O21" s="1272"/>
      <c r="P21" s="1272"/>
      <c r="Q21" s="1272"/>
      <c r="R21" s="1272"/>
      <c r="S21" s="1272"/>
      <c r="T21" s="1272"/>
      <c r="U21" s="1272"/>
      <c r="V21" s="145"/>
      <c r="W21" s="146"/>
      <c r="X21" s="1336"/>
      <c r="Y21" s="1339"/>
      <c r="Z21" s="1341"/>
      <c r="AA21" s="1333"/>
      <c r="AB21" s="1333"/>
      <c r="AC21" s="1333"/>
      <c r="AD21" s="1333"/>
      <c r="AE21" s="1333"/>
      <c r="AF21" s="1333"/>
      <c r="AG21" s="1333"/>
      <c r="AH21" s="1333"/>
      <c r="AI21" s="1333"/>
      <c r="AJ21" s="1333"/>
      <c r="AK21" s="1333"/>
      <c r="AL21" s="1345"/>
      <c r="AM21" s="1345"/>
      <c r="AN21" s="1345"/>
      <c r="AO21" s="1345"/>
      <c r="AP21" s="1308" t="s">
        <v>485</v>
      </c>
      <c r="AQ21" s="1309"/>
      <c r="AR21" s="1309"/>
      <c r="AS21" s="1309"/>
      <c r="AT21" s="1309"/>
      <c r="AU21" s="1309"/>
      <c r="AV21" s="1309"/>
      <c r="AW21" s="1309"/>
      <c r="AX21" s="1309"/>
      <c r="AY21" s="1309"/>
      <c r="AZ21" s="1309"/>
      <c r="BA21" s="1309"/>
      <c r="BB21" s="1309"/>
      <c r="BC21" s="1309"/>
      <c r="BD21" s="1309"/>
      <c r="BE21" s="1309"/>
      <c r="BF21" s="1309"/>
      <c r="BG21" s="1309"/>
      <c r="BH21" s="1309"/>
      <c r="BI21" s="1310"/>
    </row>
    <row r="22" spans="2:65" ht="13.5" customHeight="1" thickBot="1">
      <c r="B22" s="1269"/>
      <c r="C22" s="1270"/>
      <c r="D22" s="1273" t="s">
        <v>486</v>
      </c>
      <c r="E22" s="1274"/>
      <c r="F22" s="1274"/>
      <c r="G22" s="1274"/>
      <c r="H22" s="1274"/>
      <c r="I22" s="1275" t="s">
        <v>487</v>
      </c>
      <c r="J22" s="1276"/>
      <c r="K22" s="1276"/>
      <c r="L22" s="1276"/>
      <c r="M22" s="1276"/>
      <c r="N22" s="1276"/>
      <c r="O22" s="1276"/>
      <c r="P22" s="1276"/>
      <c r="Q22" s="1276"/>
      <c r="R22" s="1276"/>
      <c r="S22" s="1276"/>
      <c r="T22" s="1276"/>
      <c r="U22" s="1276"/>
      <c r="V22" s="1276"/>
      <c r="W22" s="147"/>
      <c r="X22" s="1337"/>
      <c r="Y22" s="1340"/>
      <c r="Z22" s="1342"/>
      <c r="AA22" s="1334"/>
      <c r="AB22" s="1334"/>
      <c r="AC22" s="1334"/>
      <c r="AD22" s="1334"/>
      <c r="AE22" s="1334"/>
      <c r="AF22" s="1334"/>
      <c r="AG22" s="1334"/>
      <c r="AH22" s="1334"/>
      <c r="AI22" s="1334"/>
      <c r="AJ22" s="1334"/>
      <c r="AK22" s="1334"/>
      <c r="AL22" s="1346"/>
      <c r="AM22" s="1346"/>
      <c r="AN22" s="1346"/>
      <c r="AO22" s="1346"/>
      <c r="AP22" s="1311"/>
      <c r="AQ22" s="1276"/>
      <c r="AR22" s="1276"/>
      <c r="AS22" s="1276"/>
      <c r="AT22" s="1276"/>
      <c r="AU22" s="1276"/>
      <c r="AV22" s="1276"/>
      <c r="AW22" s="1276"/>
      <c r="AX22" s="1276"/>
      <c r="AY22" s="1276"/>
      <c r="AZ22" s="1276"/>
      <c r="BA22" s="1276"/>
      <c r="BB22" s="1276"/>
      <c r="BC22" s="1276"/>
      <c r="BD22" s="1276"/>
      <c r="BE22" s="1276"/>
      <c r="BF22" s="1276"/>
      <c r="BG22" s="1276"/>
      <c r="BH22" s="1276"/>
      <c r="BI22" s="1312"/>
    </row>
    <row r="23" spans="2:65" ht="13.5" customHeight="1" thickBot="1">
      <c r="B23" s="1251"/>
      <c r="C23" s="1277"/>
      <c r="D23" s="1344" t="s">
        <v>488</v>
      </c>
      <c r="E23" s="1279"/>
      <c r="F23" s="1279"/>
      <c r="G23" s="1279"/>
      <c r="H23" s="1280"/>
      <c r="I23" s="1281" t="s">
        <v>489</v>
      </c>
      <c r="J23" s="1282"/>
      <c r="K23" s="1282"/>
      <c r="L23" s="1282"/>
      <c r="M23" s="1282"/>
      <c r="N23" s="1282"/>
      <c r="O23" s="1282"/>
      <c r="P23" s="1282"/>
      <c r="Q23" s="1282"/>
      <c r="R23" s="1282"/>
      <c r="S23" s="1282"/>
      <c r="T23" s="1282"/>
      <c r="U23" s="1282"/>
      <c r="V23" s="1282"/>
      <c r="W23" s="1282"/>
      <c r="X23" s="236" t="s">
        <v>402</v>
      </c>
      <c r="Y23" s="206"/>
      <c r="Z23" s="237"/>
      <c r="AA23" s="215" t="s">
        <v>403</v>
      </c>
      <c r="AB23" s="215" t="s">
        <v>18</v>
      </c>
      <c r="AC23" s="216" t="s">
        <v>18</v>
      </c>
      <c r="AD23" s="216" t="s">
        <v>404</v>
      </c>
      <c r="AE23" s="216" t="s">
        <v>18</v>
      </c>
      <c r="AF23" s="203" t="s">
        <v>405</v>
      </c>
      <c r="AG23" s="203" t="s">
        <v>405</v>
      </c>
      <c r="AH23" s="216" t="s">
        <v>18</v>
      </c>
      <c r="AI23" s="216" t="s">
        <v>403</v>
      </c>
      <c r="AJ23" s="216" t="s">
        <v>406</v>
      </c>
      <c r="AK23" s="217"/>
      <c r="AL23" s="228" t="s">
        <v>18</v>
      </c>
      <c r="AM23" s="228" t="s">
        <v>18</v>
      </c>
      <c r="AN23" s="228" t="s">
        <v>406</v>
      </c>
      <c r="AO23" s="229"/>
      <c r="AP23" s="1315"/>
      <c r="AQ23" s="1316"/>
      <c r="AR23" s="1316"/>
      <c r="AS23" s="1316"/>
      <c r="AT23" s="1316"/>
      <c r="AU23" s="1316"/>
      <c r="AV23" s="1316"/>
      <c r="AW23" s="1316"/>
      <c r="AX23" s="1316"/>
      <c r="AY23" s="1316"/>
      <c r="AZ23" s="1316"/>
      <c r="BA23" s="1316"/>
      <c r="BB23" s="1316"/>
      <c r="BC23" s="1316"/>
      <c r="BD23" s="1316"/>
      <c r="BE23" s="1316"/>
      <c r="BF23" s="1316"/>
      <c r="BG23" s="1316"/>
      <c r="BH23" s="1316"/>
      <c r="BI23" s="1317"/>
      <c r="BM23" s="148" t="s">
        <v>407</v>
      </c>
    </row>
    <row r="24" spans="2:65" ht="13.5" customHeight="1" thickBot="1">
      <c r="B24" s="1229"/>
      <c r="C24" s="1230"/>
      <c r="D24" s="1234"/>
      <c r="E24" s="1235"/>
      <c r="F24" s="1235"/>
      <c r="G24" s="1235"/>
      <c r="H24" s="1236"/>
      <c r="I24" s="1240" t="s">
        <v>490</v>
      </c>
      <c r="J24" s="1240"/>
      <c r="K24" s="1240"/>
      <c r="L24" s="1240"/>
      <c r="M24" s="1240"/>
      <c r="N24" s="1240"/>
      <c r="O24" s="1240"/>
      <c r="P24" s="1240"/>
      <c r="Q24" s="1240"/>
      <c r="R24" s="1240"/>
      <c r="S24" s="1240"/>
      <c r="T24" s="1240"/>
      <c r="U24" s="1240"/>
      <c r="V24" s="1240"/>
      <c r="W24" s="1240"/>
      <c r="X24" s="208"/>
      <c r="Y24" s="207" t="s">
        <v>409</v>
      </c>
      <c r="Z24" s="238"/>
      <c r="AA24" s="218" t="s">
        <v>403</v>
      </c>
      <c r="AB24" s="219"/>
      <c r="AC24" s="220" t="s">
        <v>18</v>
      </c>
      <c r="AD24" s="204"/>
      <c r="AE24" s="220" t="s">
        <v>18</v>
      </c>
      <c r="AF24" s="204" t="s">
        <v>405</v>
      </c>
      <c r="AG24" s="220" t="s">
        <v>403</v>
      </c>
      <c r="AH24" s="220" t="s">
        <v>18</v>
      </c>
      <c r="AI24" s="220" t="s">
        <v>403</v>
      </c>
      <c r="AJ24" s="220" t="s">
        <v>406</v>
      </c>
      <c r="AK24" s="221"/>
      <c r="AL24" s="230" t="s">
        <v>18</v>
      </c>
      <c r="AM24" s="230" t="s">
        <v>18</v>
      </c>
      <c r="AN24" s="230" t="s">
        <v>406</v>
      </c>
      <c r="AO24" s="231"/>
      <c r="AP24" s="1241"/>
      <c r="AQ24" s="1242"/>
      <c r="AR24" s="1242"/>
      <c r="AS24" s="1242"/>
      <c r="AT24" s="1242"/>
      <c r="AU24" s="1242"/>
      <c r="AV24" s="1242"/>
      <c r="AW24" s="1242"/>
      <c r="AX24" s="1242"/>
      <c r="AY24" s="1242"/>
      <c r="AZ24" s="1242"/>
      <c r="BA24" s="1242"/>
      <c r="BB24" s="1242"/>
      <c r="BC24" s="1242"/>
      <c r="BD24" s="1242"/>
      <c r="BE24" s="1242"/>
      <c r="BF24" s="1242"/>
      <c r="BG24" s="1242"/>
      <c r="BH24" s="1242"/>
      <c r="BI24" s="1243"/>
      <c r="BM24" s="149" t="s">
        <v>410</v>
      </c>
    </row>
    <row r="25" spans="2:65" ht="13.5" customHeight="1" thickBot="1">
      <c r="B25" s="1229"/>
      <c r="C25" s="1230"/>
      <c r="D25" s="1234"/>
      <c r="E25" s="1235"/>
      <c r="F25" s="1235"/>
      <c r="G25" s="1235"/>
      <c r="H25" s="1236"/>
      <c r="I25" s="1240" t="s">
        <v>491</v>
      </c>
      <c r="J25" s="1240"/>
      <c r="K25" s="1240"/>
      <c r="L25" s="1240"/>
      <c r="M25" s="1240"/>
      <c r="N25" s="1240"/>
      <c r="O25" s="1240"/>
      <c r="P25" s="1240"/>
      <c r="Q25" s="1240"/>
      <c r="R25" s="1240"/>
      <c r="S25" s="1240"/>
      <c r="T25" s="1240"/>
      <c r="U25" s="1240"/>
      <c r="V25" s="1240"/>
      <c r="W25" s="1240"/>
      <c r="X25" s="208"/>
      <c r="Y25" s="207" t="s">
        <v>409</v>
      </c>
      <c r="Z25" s="238"/>
      <c r="AA25" s="218" t="s">
        <v>403</v>
      </c>
      <c r="AB25" s="219"/>
      <c r="AC25" s="220" t="s">
        <v>18</v>
      </c>
      <c r="AD25" s="204"/>
      <c r="AE25" s="220" t="s">
        <v>18</v>
      </c>
      <c r="AF25" s="204" t="s">
        <v>405</v>
      </c>
      <c r="AG25" s="204" t="s">
        <v>405</v>
      </c>
      <c r="AH25" s="220" t="s">
        <v>18</v>
      </c>
      <c r="AI25" s="220" t="s">
        <v>403</v>
      </c>
      <c r="AJ25" s="220" t="s">
        <v>406</v>
      </c>
      <c r="AK25" s="221"/>
      <c r="AL25" s="230" t="s">
        <v>18</v>
      </c>
      <c r="AM25" s="230" t="s">
        <v>18</v>
      </c>
      <c r="AN25" s="230" t="s">
        <v>406</v>
      </c>
      <c r="AO25" s="231"/>
      <c r="AP25" s="1241"/>
      <c r="AQ25" s="1242"/>
      <c r="AR25" s="1242"/>
      <c r="AS25" s="1242"/>
      <c r="AT25" s="1242"/>
      <c r="AU25" s="1242"/>
      <c r="AV25" s="1242"/>
      <c r="AW25" s="1242"/>
      <c r="AX25" s="1242"/>
      <c r="AY25" s="1242"/>
      <c r="AZ25" s="1242"/>
      <c r="BA25" s="1242"/>
      <c r="BB25" s="1242"/>
      <c r="BC25" s="1242"/>
      <c r="BD25" s="1242"/>
      <c r="BE25" s="1242"/>
      <c r="BF25" s="1242"/>
      <c r="BG25" s="1242"/>
      <c r="BH25" s="1242"/>
      <c r="BI25" s="1243"/>
      <c r="BM25" s="150" t="s">
        <v>412</v>
      </c>
    </row>
    <row r="26" spans="2:65" ht="13.5" customHeight="1" thickBot="1">
      <c r="B26" s="1229"/>
      <c r="C26" s="1230"/>
      <c r="D26" s="1234"/>
      <c r="E26" s="1235"/>
      <c r="F26" s="1235"/>
      <c r="G26" s="1235"/>
      <c r="H26" s="1236"/>
      <c r="I26" s="1240" t="s">
        <v>492</v>
      </c>
      <c r="J26" s="1240"/>
      <c r="K26" s="1240"/>
      <c r="L26" s="1240"/>
      <c r="M26" s="1240"/>
      <c r="N26" s="1240"/>
      <c r="O26" s="1240"/>
      <c r="P26" s="1240"/>
      <c r="Q26" s="1240"/>
      <c r="R26" s="1240"/>
      <c r="S26" s="1240"/>
      <c r="T26" s="1240"/>
      <c r="U26" s="1240"/>
      <c r="V26" s="1240"/>
      <c r="W26" s="1240"/>
      <c r="X26" s="208"/>
      <c r="Y26" s="207" t="s">
        <v>409</v>
      </c>
      <c r="Z26" s="238"/>
      <c r="AA26" s="218" t="s">
        <v>403</v>
      </c>
      <c r="AB26" s="219"/>
      <c r="AC26" s="220" t="s">
        <v>18</v>
      </c>
      <c r="AD26" s="204"/>
      <c r="AE26" s="220" t="s">
        <v>18</v>
      </c>
      <c r="AF26" s="204" t="s">
        <v>405</v>
      </c>
      <c r="AG26" s="220" t="s">
        <v>403</v>
      </c>
      <c r="AH26" s="220" t="s">
        <v>18</v>
      </c>
      <c r="AI26" s="220" t="s">
        <v>403</v>
      </c>
      <c r="AJ26" s="220" t="s">
        <v>406</v>
      </c>
      <c r="AK26" s="221"/>
      <c r="AL26" s="230" t="s">
        <v>18</v>
      </c>
      <c r="AM26" s="230" t="s">
        <v>18</v>
      </c>
      <c r="AN26" s="230" t="s">
        <v>406</v>
      </c>
      <c r="AO26" s="231"/>
      <c r="AP26" s="1241"/>
      <c r="AQ26" s="1242"/>
      <c r="AR26" s="1242"/>
      <c r="AS26" s="1242"/>
      <c r="AT26" s="1242"/>
      <c r="AU26" s="1242"/>
      <c r="AV26" s="1242"/>
      <c r="AW26" s="1242"/>
      <c r="AX26" s="1242"/>
      <c r="AY26" s="1242"/>
      <c r="AZ26" s="1242"/>
      <c r="BA26" s="1242"/>
      <c r="BB26" s="1242"/>
      <c r="BC26" s="1242"/>
      <c r="BD26" s="1242"/>
      <c r="BE26" s="1242"/>
      <c r="BF26" s="1242"/>
      <c r="BG26" s="1242"/>
      <c r="BH26" s="1242"/>
      <c r="BI26" s="1243"/>
      <c r="BM26" s="151" t="s">
        <v>414</v>
      </c>
    </row>
    <row r="27" spans="2:65" ht="13.5" customHeight="1" thickBot="1">
      <c r="B27" s="1229"/>
      <c r="C27" s="1230"/>
      <c r="D27" s="1234"/>
      <c r="E27" s="1235"/>
      <c r="F27" s="1235"/>
      <c r="G27" s="1235"/>
      <c r="H27" s="1236"/>
      <c r="I27" s="1240" t="s">
        <v>493</v>
      </c>
      <c r="J27" s="1240"/>
      <c r="K27" s="1240"/>
      <c r="L27" s="1240"/>
      <c r="M27" s="1240"/>
      <c r="N27" s="1240"/>
      <c r="O27" s="1240"/>
      <c r="P27" s="1240"/>
      <c r="Q27" s="1240"/>
      <c r="R27" s="1240"/>
      <c r="S27" s="1240"/>
      <c r="T27" s="1240"/>
      <c r="U27" s="1240"/>
      <c r="V27" s="1240"/>
      <c r="W27" s="1240"/>
      <c r="X27" s="208" t="s">
        <v>402</v>
      </c>
      <c r="Y27" s="207"/>
      <c r="Z27" s="238"/>
      <c r="AA27" s="218" t="s">
        <v>403</v>
      </c>
      <c r="AB27" s="218" t="s">
        <v>18</v>
      </c>
      <c r="AC27" s="220" t="s">
        <v>18</v>
      </c>
      <c r="AD27" s="204"/>
      <c r="AE27" s="220" t="s">
        <v>18</v>
      </c>
      <c r="AF27" s="220" t="s">
        <v>403</v>
      </c>
      <c r="AG27" s="220" t="s">
        <v>403</v>
      </c>
      <c r="AH27" s="220" t="s">
        <v>18</v>
      </c>
      <c r="AI27" s="220" t="s">
        <v>403</v>
      </c>
      <c r="AJ27" s="220" t="s">
        <v>406</v>
      </c>
      <c r="AK27" s="221"/>
      <c r="AL27" s="230" t="s">
        <v>18</v>
      </c>
      <c r="AM27" s="230" t="s">
        <v>18</v>
      </c>
      <c r="AN27" s="230" t="s">
        <v>406</v>
      </c>
      <c r="AO27" s="231"/>
      <c r="AP27" s="1241"/>
      <c r="AQ27" s="1242"/>
      <c r="AR27" s="1242"/>
      <c r="AS27" s="1242"/>
      <c r="AT27" s="1242"/>
      <c r="AU27" s="1242"/>
      <c r="AV27" s="1242"/>
      <c r="AW27" s="1242"/>
      <c r="AX27" s="1242"/>
      <c r="AY27" s="1242"/>
      <c r="AZ27" s="1242"/>
      <c r="BA27" s="1242"/>
      <c r="BB27" s="1242"/>
      <c r="BC27" s="1242"/>
      <c r="BD27" s="1242"/>
      <c r="BE27" s="1242"/>
      <c r="BF27" s="1242"/>
      <c r="BG27" s="1242"/>
      <c r="BH27" s="1242"/>
      <c r="BI27" s="1243"/>
      <c r="BM27" s="149" t="s">
        <v>416</v>
      </c>
    </row>
    <row r="28" spans="2:65" ht="13.5" customHeight="1" thickBot="1">
      <c r="B28" s="1229"/>
      <c r="C28" s="1230"/>
      <c r="D28" s="1251"/>
      <c r="E28" s="1252"/>
      <c r="F28" s="1252"/>
      <c r="G28" s="1252"/>
      <c r="H28" s="1253"/>
      <c r="I28" s="1240"/>
      <c r="J28" s="1240"/>
      <c r="K28" s="1240"/>
      <c r="L28" s="1240"/>
      <c r="M28" s="1240"/>
      <c r="N28" s="1240"/>
      <c r="O28" s="1240"/>
      <c r="P28" s="1240"/>
      <c r="Q28" s="1240"/>
      <c r="R28" s="1240"/>
      <c r="S28" s="1240"/>
      <c r="T28" s="1240"/>
      <c r="U28" s="1240"/>
      <c r="V28" s="1240"/>
      <c r="W28" s="1240"/>
      <c r="X28" s="208"/>
      <c r="Y28" s="207"/>
      <c r="Z28" s="238"/>
      <c r="AA28" s="219"/>
      <c r="AB28" s="219"/>
      <c r="AC28" s="204"/>
      <c r="AD28" s="204"/>
      <c r="AE28" s="204"/>
      <c r="AF28" s="204"/>
      <c r="AG28" s="204"/>
      <c r="AH28" s="204"/>
      <c r="AI28" s="204"/>
      <c r="AJ28" s="204"/>
      <c r="AK28" s="221"/>
      <c r="AL28" s="224"/>
      <c r="AM28" s="224"/>
      <c r="AN28" s="224"/>
      <c r="AO28" s="231"/>
      <c r="AP28" s="1241"/>
      <c r="AQ28" s="1242"/>
      <c r="AR28" s="1242"/>
      <c r="AS28" s="1242"/>
      <c r="AT28" s="1242"/>
      <c r="AU28" s="1242"/>
      <c r="AV28" s="1242"/>
      <c r="AW28" s="1242"/>
      <c r="AX28" s="1242"/>
      <c r="AY28" s="1242"/>
      <c r="AZ28" s="1242"/>
      <c r="BA28" s="1242"/>
      <c r="BB28" s="1242"/>
      <c r="BC28" s="1242"/>
      <c r="BD28" s="1242"/>
      <c r="BE28" s="1242"/>
      <c r="BF28" s="1242"/>
      <c r="BG28" s="1242"/>
      <c r="BH28" s="1242"/>
      <c r="BI28" s="1243"/>
      <c r="BM28" s="149" t="s">
        <v>417</v>
      </c>
    </row>
    <row r="29" spans="2:65" ht="13.5" customHeight="1" thickBot="1">
      <c r="B29" s="1229"/>
      <c r="C29" s="1230"/>
      <c r="D29" s="1348" t="s">
        <v>494</v>
      </c>
      <c r="E29" s="1232"/>
      <c r="F29" s="1232"/>
      <c r="G29" s="1232"/>
      <c r="H29" s="1233"/>
      <c r="I29" s="1240" t="s">
        <v>495</v>
      </c>
      <c r="J29" s="1240"/>
      <c r="K29" s="1240"/>
      <c r="L29" s="1240"/>
      <c r="M29" s="1240"/>
      <c r="N29" s="1240"/>
      <c r="O29" s="1240"/>
      <c r="P29" s="1240"/>
      <c r="Q29" s="1240"/>
      <c r="R29" s="1240"/>
      <c r="S29" s="1240"/>
      <c r="T29" s="1240"/>
      <c r="U29" s="1240"/>
      <c r="V29" s="1240"/>
      <c r="W29" s="1240"/>
      <c r="X29" s="208"/>
      <c r="Y29" s="207"/>
      <c r="Z29" s="238"/>
      <c r="AA29" s="218" t="s">
        <v>403</v>
      </c>
      <c r="AB29" s="219"/>
      <c r="AC29" s="204" t="s">
        <v>420</v>
      </c>
      <c r="AD29" s="220" t="s">
        <v>18</v>
      </c>
      <c r="AE29" s="204"/>
      <c r="AF29" s="204" t="s">
        <v>405</v>
      </c>
      <c r="AG29" s="204" t="s">
        <v>405</v>
      </c>
      <c r="AH29" s="220" t="s">
        <v>18</v>
      </c>
      <c r="AI29" s="220" t="s">
        <v>403</v>
      </c>
      <c r="AJ29" s="220" t="s">
        <v>406</v>
      </c>
      <c r="AK29" s="221"/>
      <c r="AL29" s="230" t="s">
        <v>18</v>
      </c>
      <c r="AM29" s="230" t="s">
        <v>18</v>
      </c>
      <c r="AN29" s="230" t="s">
        <v>406</v>
      </c>
      <c r="AO29" s="231"/>
      <c r="AP29" s="1241"/>
      <c r="AQ29" s="1242"/>
      <c r="AR29" s="1242"/>
      <c r="AS29" s="1242"/>
      <c r="AT29" s="1242"/>
      <c r="AU29" s="1242"/>
      <c r="AV29" s="1242"/>
      <c r="AW29" s="1242"/>
      <c r="AX29" s="1242"/>
      <c r="AY29" s="1242"/>
      <c r="AZ29" s="1242"/>
      <c r="BA29" s="1242"/>
      <c r="BB29" s="1242"/>
      <c r="BC29" s="1242"/>
      <c r="BD29" s="1242"/>
      <c r="BE29" s="1242"/>
      <c r="BF29" s="1242"/>
      <c r="BG29" s="1242"/>
      <c r="BH29" s="1242"/>
      <c r="BI29" s="1243"/>
      <c r="BM29" s="149" t="s">
        <v>421</v>
      </c>
    </row>
    <row r="30" spans="2:65" ht="13.5" customHeight="1" thickBot="1">
      <c r="B30" s="1229"/>
      <c r="C30" s="1230"/>
      <c r="D30" s="1234"/>
      <c r="E30" s="1235"/>
      <c r="F30" s="1235"/>
      <c r="G30" s="1235"/>
      <c r="H30" s="1236"/>
      <c r="I30" s="1240" t="s">
        <v>496</v>
      </c>
      <c r="J30" s="1240"/>
      <c r="K30" s="1240"/>
      <c r="L30" s="1240"/>
      <c r="M30" s="1240"/>
      <c r="N30" s="1240"/>
      <c r="O30" s="1240"/>
      <c r="P30" s="1240"/>
      <c r="Q30" s="1240"/>
      <c r="R30" s="1240"/>
      <c r="S30" s="1240"/>
      <c r="T30" s="1240"/>
      <c r="U30" s="1240"/>
      <c r="V30" s="1240"/>
      <c r="W30" s="1240"/>
      <c r="X30" s="208"/>
      <c r="Y30" s="207"/>
      <c r="Z30" s="238"/>
      <c r="AA30" s="218" t="s">
        <v>403</v>
      </c>
      <c r="AB30" s="219"/>
      <c r="AC30" s="204"/>
      <c r="AD30" s="220" t="s">
        <v>18</v>
      </c>
      <c r="AE30" s="204"/>
      <c r="AF30" s="204" t="s">
        <v>405</v>
      </c>
      <c r="AG30" s="204" t="s">
        <v>405</v>
      </c>
      <c r="AH30" s="220" t="s">
        <v>18</v>
      </c>
      <c r="AI30" s="220" t="s">
        <v>403</v>
      </c>
      <c r="AJ30" s="220" t="s">
        <v>406</v>
      </c>
      <c r="AK30" s="221"/>
      <c r="AL30" s="230" t="s">
        <v>18</v>
      </c>
      <c r="AM30" s="230" t="s">
        <v>18</v>
      </c>
      <c r="AN30" s="230" t="s">
        <v>406</v>
      </c>
      <c r="AO30" s="231"/>
      <c r="AP30" s="1241"/>
      <c r="AQ30" s="1242"/>
      <c r="AR30" s="1242"/>
      <c r="AS30" s="1242"/>
      <c r="AT30" s="1242"/>
      <c r="AU30" s="1242"/>
      <c r="AV30" s="1242"/>
      <c r="AW30" s="1242"/>
      <c r="AX30" s="1242"/>
      <c r="AY30" s="1242"/>
      <c r="AZ30" s="1242"/>
      <c r="BA30" s="1242"/>
      <c r="BB30" s="1242"/>
      <c r="BC30" s="1242"/>
      <c r="BD30" s="1242"/>
      <c r="BE30" s="1242"/>
      <c r="BF30" s="1242"/>
      <c r="BG30" s="1242"/>
      <c r="BH30" s="1242"/>
      <c r="BI30" s="1243"/>
      <c r="BM30" s="149" t="s">
        <v>423</v>
      </c>
    </row>
    <row r="31" spans="2:65" ht="13.5" customHeight="1" thickBot="1">
      <c r="B31" s="1229"/>
      <c r="C31" s="1230"/>
      <c r="D31" s="1234"/>
      <c r="E31" s="1235"/>
      <c r="F31" s="1235"/>
      <c r="G31" s="1235"/>
      <c r="H31" s="1236"/>
      <c r="I31" s="1240" t="s">
        <v>497</v>
      </c>
      <c r="J31" s="1240"/>
      <c r="K31" s="1240"/>
      <c r="L31" s="1240"/>
      <c r="M31" s="1240"/>
      <c r="N31" s="1240"/>
      <c r="O31" s="1240"/>
      <c r="P31" s="1240"/>
      <c r="Q31" s="1240"/>
      <c r="R31" s="1240"/>
      <c r="S31" s="1240"/>
      <c r="T31" s="1240"/>
      <c r="U31" s="1240"/>
      <c r="V31" s="1240"/>
      <c r="W31" s="1240"/>
      <c r="X31" s="208"/>
      <c r="Y31" s="207"/>
      <c r="Z31" s="238"/>
      <c r="AA31" s="218" t="s">
        <v>403</v>
      </c>
      <c r="AB31" s="219"/>
      <c r="AC31" s="204"/>
      <c r="AD31" s="204"/>
      <c r="AE31" s="204"/>
      <c r="AF31" s="204" t="s">
        <v>405</v>
      </c>
      <c r="AG31" s="220" t="s">
        <v>18</v>
      </c>
      <c r="AH31" s="220" t="s">
        <v>18</v>
      </c>
      <c r="AI31" s="220" t="s">
        <v>403</v>
      </c>
      <c r="AJ31" s="220" t="s">
        <v>406</v>
      </c>
      <c r="AK31" s="221"/>
      <c r="AL31" s="230" t="s">
        <v>18</v>
      </c>
      <c r="AM31" s="230" t="s">
        <v>18</v>
      </c>
      <c r="AN31" s="230" t="s">
        <v>406</v>
      </c>
      <c r="AO31" s="231"/>
      <c r="AP31" s="1241"/>
      <c r="AQ31" s="1242"/>
      <c r="AR31" s="1242"/>
      <c r="AS31" s="1242"/>
      <c r="AT31" s="1242"/>
      <c r="AU31" s="1242"/>
      <c r="AV31" s="1242"/>
      <c r="AW31" s="1242"/>
      <c r="AX31" s="1242"/>
      <c r="AY31" s="1242"/>
      <c r="AZ31" s="1242"/>
      <c r="BA31" s="1242"/>
      <c r="BB31" s="1242"/>
      <c r="BC31" s="1242"/>
      <c r="BD31" s="1242"/>
      <c r="BE31" s="1242"/>
      <c r="BF31" s="1242"/>
      <c r="BG31" s="1242"/>
      <c r="BH31" s="1242"/>
      <c r="BI31" s="1243"/>
      <c r="BM31" s="149" t="s">
        <v>425</v>
      </c>
    </row>
    <row r="32" spans="2:65" ht="13.5" customHeight="1" thickBot="1">
      <c r="B32" s="1229"/>
      <c r="C32" s="1230"/>
      <c r="D32" s="1234"/>
      <c r="E32" s="1235"/>
      <c r="F32" s="1235"/>
      <c r="G32" s="1235"/>
      <c r="H32" s="1236"/>
      <c r="I32" s="1240" t="s">
        <v>498</v>
      </c>
      <c r="J32" s="1240"/>
      <c r="K32" s="1240"/>
      <c r="L32" s="1240"/>
      <c r="M32" s="1240"/>
      <c r="N32" s="1240"/>
      <c r="O32" s="1240"/>
      <c r="P32" s="1240"/>
      <c r="Q32" s="1240"/>
      <c r="R32" s="1240"/>
      <c r="S32" s="1240"/>
      <c r="T32" s="1240"/>
      <c r="U32" s="1240"/>
      <c r="V32" s="1240"/>
      <c r="W32" s="1240"/>
      <c r="X32" s="208"/>
      <c r="Y32" s="207"/>
      <c r="Z32" s="238"/>
      <c r="AA32" s="218" t="s">
        <v>403</v>
      </c>
      <c r="AB32" s="219"/>
      <c r="AC32" s="204"/>
      <c r="AD32" s="204"/>
      <c r="AE32" s="204"/>
      <c r="AF32" s="204" t="s">
        <v>405</v>
      </c>
      <c r="AG32" s="220" t="s">
        <v>18</v>
      </c>
      <c r="AH32" s="220" t="s">
        <v>18</v>
      </c>
      <c r="AI32" s="220" t="s">
        <v>403</v>
      </c>
      <c r="AJ32" s="220" t="s">
        <v>406</v>
      </c>
      <c r="AK32" s="221"/>
      <c r="AL32" s="230" t="s">
        <v>18</v>
      </c>
      <c r="AM32" s="230" t="s">
        <v>18</v>
      </c>
      <c r="AN32" s="230" t="s">
        <v>406</v>
      </c>
      <c r="AO32" s="231"/>
      <c r="AP32" s="1241"/>
      <c r="AQ32" s="1242"/>
      <c r="AR32" s="1242"/>
      <c r="AS32" s="1242"/>
      <c r="AT32" s="1242"/>
      <c r="AU32" s="1242"/>
      <c r="AV32" s="1242"/>
      <c r="AW32" s="1242"/>
      <c r="AX32" s="1242"/>
      <c r="AY32" s="1242"/>
      <c r="AZ32" s="1242"/>
      <c r="BA32" s="1242"/>
      <c r="BB32" s="1242"/>
      <c r="BC32" s="1242"/>
      <c r="BD32" s="1242"/>
      <c r="BE32" s="1242"/>
      <c r="BF32" s="1242"/>
      <c r="BG32" s="1242"/>
      <c r="BH32" s="1242"/>
      <c r="BI32" s="1243"/>
      <c r="BM32" s="149" t="s">
        <v>427</v>
      </c>
    </row>
    <row r="33" spans="2:65" ht="13.5" customHeight="1" thickBot="1">
      <c r="B33" s="1229"/>
      <c r="C33" s="1230"/>
      <c r="D33" s="1251"/>
      <c r="E33" s="1252"/>
      <c r="F33" s="1252"/>
      <c r="G33" s="1252"/>
      <c r="H33" s="1253"/>
      <c r="I33" s="1240"/>
      <c r="J33" s="1240"/>
      <c r="K33" s="1240"/>
      <c r="L33" s="1240"/>
      <c r="M33" s="1240"/>
      <c r="N33" s="1240"/>
      <c r="O33" s="1240"/>
      <c r="P33" s="1240"/>
      <c r="Q33" s="1240"/>
      <c r="R33" s="1240"/>
      <c r="S33" s="1240"/>
      <c r="T33" s="1240"/>
      <c r="U33" s="1240"/>
      <c r="V33" s="1240"/>
      <c r="W33" s="1240"/>
      <c r="X33" s="208"/>
      <c r="Y33" s="207"/>
      <c r="Z33" s="238"/>
      <c r="AA33" s="219"/>
      <c r="AB33" s="219"/>
      <c r="AC33" s="204"/>
      <c r="AD33" s="204"/>
      <c r="AE33" s="204"/>
      <c r="AF33" s="204"/>
      <c r="AG33" s="204"/>
      <c r="AH33" s="204"/>
      <c r="AI33" s="204"/>
      <c r="AJ33" s="204"/>
      <c r="AK33" s="221"/>
      <c r="AL33" s="224"/>
      <c r="AM33" s="224"/>
      <c r="AN33" s="224"/>
      <c r="AO33" s="231"/>
      <c r="AP33" s="1241"/>
      <c r="AQ33" s="1242"/>
      <c r="AR33" s="1242"/>
      <c r="AS33" s="1242"/>
      <c r="AT33" s="1242"/>
      <c r="AU33" s="1242"/>
      <c r="AV33" s="1242"/>
      <c r="AW33" s="1242"/>
      <c r="AX33" s="1242"/>
      <c r="AY33" s="1242"/>
      <c r="AZ33" s="1242"/>
      <c r="BA33" s="1242"/>
      <c r="BB33" s="1242"/>
      <c r="BC33" s="1242"/>
      <c r="BD33" s="1242"/>
      <c r="BE33" s="1242"/>
      <c r="BF33" s="1242"/>
      <c r="BG33" s="1242"/>
      <c r="BH33" s="1242"/>
      <c r="BI33" s="1243"/>
      <c r="BM33" s="149" t="s">
        <v>428</v>
      </c>
    </row>
    <row r="34" spans="2:65" ht="13.5" customHeight="1" thickBot="1">
      <c r="B34" s="1229"/>
      <c r="C34" s="1230"/>
      <c r="D34" s="1348" t="s">
        <v>499</v>
      </c>
      <c r="E34" s="1232"/>
      <c r="F34" s="1232"/>
      <c r="G34" s="1232"/>
      <c r="H34" s="1233"/>
      <c r="I34" s="1254" t="s">
        <v>500</v>
      </c>
      <c r="J34" s="1240"/>
      <c r="K34" s="1240"/>
      <c r="L34" s="1240"/>
      <c r="M34" s="1240"/>
      <c r="N34" s="1240"/>
      <c r="O34" s="1240"/>
      <c r="P34" s="1240"/>
      <c r="Q34" s="1240"/>
      <c r="R34" s="1240"/>
      <c r="S34" s="1240"/>
      <c r="T34" s="1240"/>
      <c r="U34" s="1240"/>
      <c r="V34" s="1240"/>
      <c r="W34" s="1240"/>
      <c r="X34" s="208"/>
      <c r="Y34" s="207"/>
      <c r="Z34" s="238"/>
      <c r="AA34" s="218" t="s">
        <v>403</v>
      </c>
      <c r="AB34" s="219"/>
      <c r="AC34" s="204"/>
      <c r="AD34" s="204"/>
      <c r="AE34" s="220" t="s">
        <v>18</v>
      </c>
      <c r="AF34" s="204" t="s">
        <v>405</v>
      </c>
      <c r="AG34" s="204" t="s">
        <v>405</v>
      </c>
      <c r="AH34" s="220" t="s">
        <v>18</v>
      </c>
      <c r="AI34" s="220" t="s">
        <v>403</v>
      </c>
      <c r="AJ34" s="220" t="s">
        <v>406</v>
      </c>
      <c r="AK34" s="221"/>
      <c r="AL34" s="230" t="s">
        <v>18</v>
      </c>
      <c r="AM34" s="230" t="s">
        <v>18</v>
      </c>
      <c r="AN34" s="230" t="s">
        <v>406</v>
      </c>
      <c r="AO34" s="231"/>
      <c r="AP34" s="1241"/>
      <c r="AQ34" s="1242"/>
      <c r="AR34" s="1242"/>
      <c r="AS34" s="1242"/>
      <c r="AT34" s="1242"/>
      <c r="AU34" s="1242"/>
      <c r="AV34" s="1242"/>
      <c r="AW34" s="1242"/>
      <c r="AX34" s="1242"/>
      <c r="AY34" s="1242"/>
      <c r="AZ34" s="1242"/>
      <c r="BA34" s="1242"/>
      <c r="BB34" s="1242"/>
      <c r="BC34" s="1242"/>
      <c r="BD34" s="1242"/>
      <c r="BE34" s="1242"/>
      <c r="BF34" s="1242"/>
      <c r="BG34" s="1242"/>
      <c r="BH34" s="1242"/>
      <c r="BI34" s="1243"/>
      <c r="BM34" s="149" t="s">
        <v>431</v>
      </c>
    </row>
    <row r="35" spans="2:65" ht="13.5" customHeight="1" thickBot="1">
      <c r="B35" s="1229"/>
      <c r="C35" s="1230"/>
      <c r="D35" s="1234"/>
      <c r="E35" s="1235"/>
      <c r="F35" s="1235"/>
      <c r="G35" s="1235"/>
      <c r="H35" s="1236"/>
      <c r="I35" s="1240" t="s">
        <v>501</v>
      </c>
      <c r="J35" s="1240"/>
      <c r="K35" s="1240"/>
      <c r="L35" s="1240"/>
      <c r="M35" s="1240"/>
      <c r="N35" s="1240"/>
      <c r="O35" s="1240"/>
      <c r="P35" s="1240"/>
      <c r="Q35" s="1240"/>
      <c r="R35" s="1240"/>
      <c r="S35" s="1240"/>
      <c r="T35" s="1240"/>
      <c r="U35" s="1240"/>
      <c r="V35" s="1240"/>
      <c r="W35" s="1240"/>
      <c r="X35" s="208"/>
      <c r="Y35" s="207"/>
      <c r="Z35" s="238"/>
      <c r="AA35" s="218" t="s">
        <v>403</v>
      </c>
      <c r="AB35" s="219"/>
      <c r="AC35" s="204"/>
      <c r="AD35" s="204"/>
      <c r="AE35" s="204"/>
      <c r="AF35" s="204" t="s">
        <v>405</v>
      </c>
      <c r="AG35" s="204" t="s">
        <v>433</v>
      </c>
      <c r="AH35" s="204"/>
      <c r="AI35" s="220" t="s">
        <v>403</v>
      </c>
      <c r="AJ35" s="220" t="s">
        <v>406</v>
      </c>
      <c r="AK35" s="221"/>
      <c r="AL35" s="230" t="s">
        <v>18</v>
      </c>
      <c r="AM35" s="230" t="s">
        <v>18</v>
      </c>
      <c r="AN35" s="230" t="s">
        <v>406</v>
      </c>
      <c r="AO35" s="231"/>
      <c r="AP35" s="1241"/>
      <c r="AQ35" s="1242"/>
      <c r="AR35" s="1242"/>
      <c r="AS35" s="1242"/>
      <c r="AT35" s="1242"/>
      <c r="AU35" s="1242"/>
      <c r="AV35" s="1242"/>
      <c r="AW35" s="1242"/>
      <c r="AX35" s="1242"/>
      <c r="AY35" s="1242"/>
      <c r="AZ35" s="1242"/>
      <c r="BA35" s="1242"/>
      <c r="BB35" s="1242"/>
      <c r="BC35" s="1242"/>
      <c r="BD35" s="1242"/>
      <c r="BE35" s="1242"/>
      <c r="BF35" s="1242"/>
      <c r="BG35" s="1242"/>
      <c r="BH35" s="1242"/>
      <c r="BI35" s="1243"/>
      <c r="BM35" s="149" t="s">
        <v>434</v>
      </c>
    </row>
    <row r="36" spans="2:65" ht="13.5" customHeight="1" thickBot="1">
      <c r="B36" s="1229"/>
      <c r="C36" s="1230"/>
      <c r="D36" s="1251"/>
      <c r="E36" s="1252"/>
      <c r="F36" s="1252"/>
      <c r="G36" s="1252"/>
      <c r="H36" s="1253"/>
      <c r="I36" s="1240"/>
      <c r="J36" s="1240"/>
      <c r="K36" s="1240"/>
      <c r="L36" s="1240"/>
      <c r="M36" s="1240"/>
      <c r="N36" s="1240"/>
      <c r="O36" s="1240"/>
      <c r="P36" s="1240"/>
      <c r="Q36" s="1240"/>
      <c r="R36" s="1240"/>
      <c r="S36" s="1240"/>
      <c r="T36" s="1240"/>
      <c r="U36" s="1240"/>
      <c r="V36" s="1240"/>
      <c r="W36" s="1240"/>
      <c r="X36" s="208"/>
      <c r="Y36" s="207"/>
      <c r="Z36" s="238"/>
      <c r="AA36" s="219"/>
      <c r="AB36" s="219"/>
      <c r="AC36" s="204"/>
      <c r="AD36" s="204"/>
      <c r="AE36" s="204"/>
      <c r="AF36" s="204"/>
      <c r="AG36" s="204"/>
      <c r="AH36" s="204"/>
      <c r="AI36" s="204"/>
      <c r="AJ36" s="204"/>
      <c r="AK36" s="221"/>
      <c r="AL36" s="224"/>
      <c r="AM36" s="224"/>
      <c r="AN36" s="224"/>
      <c r="AO36" s="231"/>
      <c r="AP36" s="1241"/>
      <c r="AQ36" s="1242"/>
      <c r="AR36" s="1242"/>
      <c r="AS36" s="1242"/>
      <c r="AT36" s="1242"/>
      <c r="AU36" s="1242"/>
      <c r="AV36" s="1242"/>
      <c r="AW36" s="1242"/>
      <c r="AX36" s="1242"/>
      <c r="AY36" s="1242"/>
      <c r="AZ36" s="1242"/>
      <c r="BA36" s="1242"/>
      <c r="BB36" s="1242"/>
      <c r="BC36" s="1242"/>
      <c r="BD36" s="1242"/>
      <c r="BE36" s="1242"/>
      <c r="BF36" s="1242"/>
      <c r="BG36" s="1242"/>
      <c r="BH36" s="1242"/>
      <c r="BI36" s="1243"/>
      <c r="BM36" s="149" t="s">
        <v>435</v>
      </c>
    </row>
    <row r="37" spans="2:65" ht="13.5" customHeight="1" thickBot="1">
      <c r="B37" s="1229"/>
      <c r="C37" s="1230"/>
      <c r="D37" s="1348" t="s">
        <v>502</v>
      </c>
      <c r="E37" s="1232"/>
      <c r="F37" s="1232"/>
      <c r="G37" s="1232"/>
      <c r="H37" s="1233"/>
      <c r="I37" s="1240" t="s">
        <v>503</v>
      </c>
      <c r="J37" s="1240"/>
      <c r="K37" s="1240"/>
      <c r="L37" s="1240"/>
      <c r="M37" s="1240"/>
      <c r="N37" s="1240"/>
      <c r="O37" s="1240"/>
      <c r="P37" s="1240"/>
      <c r="Q37" s="1240"/>
      <c r="R37" s="1240"/>
      <c r="S37" s="1240"/>
      <c r="T37" s="1240"/>
      <c r="U37" s="1240"/>
      <c r="V37" s="1240"/>
      <c r="W37" s="1240"/>
      <c r="X37" s="208"/>
      <c r="Y37" s="207"/>
      <c r="Z37" s="238"/>
      <c r="AA37" s="218" t="s">
        <v>403</v>
      </c>
      <c r="AB37" s="219"/>
      <c r="AC37" s="220" t="s">
        <v>18</v>
      </c>
      <c r="AD37" s="204"/>
      <c r="AE37" s="220" t="s">
        <v>18</v>
      </c>
      <c r="AF37" s="204" t="s">
        <v>405</v>
      </c>
      <c r="AG37" s="220" t="s">
        <v>18</v>
      </c>
      <c r="AH37" s="220" t="s">
        <v>406</v>
      </c>
      <c r="AI37" s="220" t="s">
        <v>403</v>
      </c>
      <c r="AJ37" s="220" t="s">
        <v>406</v>
      </c>
      <c r="AK37" s="221"/>
      <c r="AL37" s="230" t="s">
        <v>18</v>
      </c>
      <c r="AM37" s="230" t="s">
        <v>18</v>
      </c>
      <c r="AN37" s="230" t="s">
        <v>406</v>
      </c>
      <c r="AO37" s="231"/>
      <c r="AP37" s="1241"/>
      <c r="AQ37" s="1242"/>
      <c r="AR37" s="1242"/>
      <c r="AS37" s="1242"/>
      <c r="AT37" s="1242"/>
      <c r="AU37" s="1242"/>
      <c r="AV37" s="1242"/>
      <c r="AW37" s="1242"/>
      <c r="AX37" s="1242"/>
      <c r="AY37" s="1242"/>
      <c r="AZ37" s="1242"/>
      <c r="BA37" s="1242"/>
      <c r="BB37" s="1242"/>
      <c r="BC37" s="1242"/>
      <c r="BD37" s="1242"/>
      <c r="BE37" s="1242"/>
      <c r="BF37" s="1242"/>
      <c r="BG37" s="1242"/>
      <c r="BH37" s="1242"/>
      <c r="BI37" s="1243"/>
      <c r="BM37" s="149" t="s">
        <v>438</v>
      </c>
    </row>
    <row r="38" spans="2:65" ht="13.5" customHeight="1" thickBot="1">
      <c r="B38" s="1229"/>
      <c r="C38" s="1230"/>
      <c r="D38" s="1234"/>
      <c r="E38" s="1235"/>
      <c r="F38" s="1235"/>
      <c r="G38" s="1235"/>
      <c r="H38" s="1236"/>
      <c r="I38" s="1240" t="s">
        <v>504</v>
      </c>
      <c r="J38" s="1240"/>
      <c r="K38" s="1240"/>
      <c r="L38" s="1240"/>
      <c r="M38" s="1240"/>
      <c r="N38" s="1240"/>
      <c r="O38" s="1240"/>
      <c r="P38" s="1240"/>
      <c r="Q38" s="1240"/>
      <c r="R38" s="1240"/>
      <c r="S38" s="1240"/>
      <c r="T38" s="1240"/>
      <c r="U38" s="1240"/>
      <c r="V38" s="1240"/>
      <c r="W38" s="1240"/>
      <c r="X38" s="208"/>
      <c r="Y38" s="207"/>
      <c r="Z38" s="238"/>
      <c r="AA38" s="218" t="s">
        <v>403</v>
      </c>
      <c r="AB38" s="219"/>
      <c r="AC38" s="220" t="s">
        <v>18</v>
      </c>
      <c r="AD38" s="204"/>
      <c r="AE38" s="220" t="s">
        <v>18</v>
      </c>
      <c r="AF38" s="204" t="s">
        <v>405</v>
      </c>
      <c r="AG38" s="220" t="s">
        <v>18</v>
      </c>
      <c r="AH38" s="220" t="s">
        <v>406</v>
      </c>
      <c r="AI38" s="220" t="s">
        <v>403</v>
      </c>
      <c r="AJ38" s="220" t="s">
        <v>406</v>
      </c>
      <c r="AK38" s="221"/>
      <c r="AL38" s="230" t="s">
        <v>18</v>
      </c>
      <c r="AM38" s="230" t="s">
        <v>18</v>
      </c>
      <c r="AN38" s="230" t="s">
        <v>406</v>
      </c>
      <c r="AO38" s="231"/>
      <c r="AP38" s="1241"/>
      <c r="AQ38" s="1242"/>
      <c r="AR38" s="1242"/>
      <c r="AS38" s="1242"/>
      <c r="AT38" s="1242"/>
      <c r="AU38" s="1242"/>
      <c r="AV38" s="1242"/>
      <c r="AW38" s="1242"/>
      <c r="AX38" s="1242"/>
      <c r="AY38" s="1242"/>
      <c r="AZ38" s="1242"/>
      <c r="BA38" s="1242"/>
      <c r="BB38" s="1242"/>
      <c r="BC38" s="1242"/>
      <c r="BD38" s="1242"/>
      <c r="BE38" s="1242"/>
      <c r="BF38" s="1242"/>
      <c r="BG38" s="1242"/>
      <c r="BH38" s="1242"/>
      <c r="BI38" s="1243"/>
      <c r="BM38" s="149" t="s">
        <v>440</v>
      </c>
    </row>
    <row r="39" spans="2:65" ht="13.5" customHeight="1" thickBot="1">
      <c r="B39" s="1229"/>
      <c r="C39" s="1230"/>
      <c r="D39" s="1234"/>
      <c r="E39" s="1235"/>
      <c r="F39" s="1235"/>
      <c r="G39" s="1235"/>
      <c r="H39" s="1236"/>
      <c r="I39" s="1240" t="s">
        <v>505</v>
      </c>
      <c r="J39" s="1240"/>
      <c r="K39" s="1240"/>
      <c r="L39" s="1240"/>
      <c r="M39" s="1240"/>
      <c r="N39" s="1240"/>
      <c r="O39" s="1240"/>
      <c r="P39" s="1240"/>
      <c r="Q39" s="1240"/>
      <c r="R39" s="1240"/>
      <c r="S39" s="1240"/>
      <c r="T39" s="1240"/>
      <c r="U39" s="1240"/>
      <c r="V39" s="1240"/>
      <c r="W39" s="1240"/>
      <c r="X39" s="208"/>
      <c r="Y39" s="207"/>
      <c r="Z39" s="238"/>
      <c r="AA39" s="218" t="s">
        <v>403</v>
      </c>
      <c r="AB39" s="219"/>
      <c r="AC39" s="220" t="s">
        <v>18</v>
      </c>
      <c r="AD39" s="204"/>
      <c r="AE39" s="220" t="s">
        <v>18</v>
      </c>
      <c r="AF39" s="220" t="s">
        <v>403</v>
      </c>
      <c r="AG39" s="204" t="s">
        <v>420</v>
      </c>
      <c r="AH39" s="220"/>
      <c r="AI39" s="220" t="s">
        <v>403</v>
      </c>
      <c r="AJ39" s="220" t="s">
        <v>406</v>
      </c>
      <c r="AK39" s="221"/>
      <c r="AL39" s="230" t="s">
        <v>18</v>
      </c>
      <c r="AM39" s="230" t="s">
        <v>18</v>
      </c>
      <c r="AN39" s="230" t="s">
        <v>406</v>
      </c>
      <c r="AO39" s="231"/>
      <c r="AP39" s="1241"/>
      <c r="AQ39" s="1242"/>
      <c r="AR39" s="1242"/>
      <c r="AS39" s="1242"/>
      <c r="AT39" s="1242"/>
      <c r="AU39" s="1242"/>
      <c r="AV39" s="1242"/>
      <c r="AW39" s="1242"/>
      <c r="AX39" s="1242"/>
      <c r="AY39" s="1242"/>
      <c r="AZ39" s="1242"/>
      <c r="BA39" s="1242"/>
      <c r="BB39" s="1242"/>
      <c r="BC39" s="1242"/>
      <c r="BD39" s="1242"/>
      <c r="BE39" s="1242"/>
      <c r="BF39" s="1242"/>
      <c r="BG39" s="1242"/>
      <c r="BH39" s="1242"/>
      <c r="BI39" s="1243"/>
      <c r="BM39" s="149" t="s">
        <v>435</v>
      </c>
    </row>
    <row r="40" spans="2:65" ht="13.5" customHeight="1" thickBot="1">
      <c r="B40" s="1229"/>
      <c r="C40" s="1230"/>
      <c r="D40" s="1251"/>
      <c r="E40" s="1252"/>
      <c r="F40" s="1252"/>
      <c r="G40" s="1252"/>
      <c r="H40" s="1253"/>
      <c r="I40" s="1240"/>
      <c r="J40" s="1240"/>
      <c r="K40" s="1240"/>
      <c r="L40" s="1240"/>
      <c r="M40" s="1240"/>
      <c r="N40" s="1240"/>
      <c r="O40" s="1240"/>
      <c r="P40" s="1240"/>
      <c r="Q40" s="1240"/>
      <c r="R40" s="1240"/>
      <c r="S40" s="1240"/>
      <c r="T40" s="1240"/>
      <c r="U40" s="1240"/>
      <c r="V40" s="1240"/>
      <c r="W40" s="1240"/>
      <c r="X40" s="208"/>
      <c r="Y40" s="207"/>
      <c r="Z40" s="238"/>
      <c r="AA40" s="219"/>
      <c r="AB40" s="219"/>
      <c r="AC40" s="204"/>
      <c r="AD40" s="204"/>
      <c r="AE40" s="204"/>
      <c r="AF40" s="204"/>
      <c r="AG40" s="204"/>
      <c r="AH40" s="204"/>
      <c r="AI40" s="204"/>
      <c r="AJ40" s="204"/>
      <c r="AK40" s="221"/>
      <c r="AL40" s="224"/>
      <c r="AM40" s="224"/>
      <c r="AN40" s="224"/>
      <c r="AO40" s="231"/>
      <c r="AP40" s="1241"/>
      <c r="AQ40" s="1242"/>
      <c r="AR40" s="1242"/>
      <c r="AS40" s="1242"/>
      <c r="AT40" s="1242"/>
      <c r="AU40" s="1242"/>
      <c r="AV40" s="1242"/>
      <c r="AW40" s="1242"/>
      <c r="AX40" s="1242"/>
      <c r="AY40" s="1242"/>
      <c r="AZ40" s="1242"/>
      <c r="BA40" s="1242"/>
      <c r="BB40" s="1242"/>
      <c r="BC40" s="1242"/>
      <c r="BD40" s="1242"/>
      <c r="BE40" s="1242"/>
      <c r="BF40" s="1242"/>
      <c r="BG40" s="1242"/>
      <c r="BH40" s="1242"/>
      <c r="BI40" s="1243"/>
      <c r="BM40" s="149" t="s">
        <v>435</v>
      </c>
    </row>
    <row r="41" spans="2:65" ht="13.5" customHeight="1" thickBot="1">
      <c r="B41" s="1229"/>
      <c r="C41" s="1230"/>
      <c r="D41" s="1348" t="s">
        <v>506</v>
      </c>
      <c r="E41" s="1232"/>
      <c r="F41" s="1232"/>
      <c r="G41" s="1232"/>
      <c r="H41" s="1233"/>
      <c r="I41" s="1240" t="s">
        <v>507</v>
      </c>
      <c r="J41" s="1240"/>
      <c r="K41" s="1240"/>
      <c r="L41" s="1240"/>
      <c r="M41" s="1240"/>
      <c r="N41" s="1240"/>
      <c r="O41" s="1240"/>
      <c r="P41" s="1240"/>
      <c r="Q41" s="1240"/>
      <c r="R41" s="1240"/>
      <c r="S41" s="1240"/>
      <c r="T41" s="1240"/>
      <c r="U41" s="1240"/>
      <c r="V41" s="1240"/>
      <c r="W41" s="1240"/>
      <c r="X41" s="208"/>
      <c r="Y41" s="207"/>
      <c r="Z41" s="238"/>
      <c r="AA41" s="218" t="s">
        <v>403</v>
      </c>
      <c r="AB41" s="219"/>
      <c r="AC41" s="220" t="s">
        <v>18</v>
      </c>
      <c r="AD41" s="204"/>
      <c r="AE41" s="220" t="s">
        <v>18</v>
      </c>
      <c r="AF41" s="204" t="s">
        <v>405</v>
      </c>
      <c r="AG41" s="204"/>
      <c r="AH41" s="204"/>
      <c r="AI41" s="220" t="s">
        <v>403</v>
      </c>
      <c r="AJ41" s="220" t="s">
        <v>406</v>
      </c>
      <c r="AK41" s="221"/>
      <c r="AL41" s="230" t="s">
        <v>18</v>
      </c>
      <c r="AM41" s="230" t="s">
        <v>18</v>
      </c>
      <c r="AN41" s="230" t="s">
        <v>406</v>
      </c>
      <c r="AO41" s="231"/>
      <c r="AP41" s="1241"/>
      <c r="AQ41" s="1242"/>
      <c r="AR41" s="1242"/>
      <c r="AS41" s="1242"/>
      <c r="AT41" s="1242"/>
      <c r="AU41" s="1242"/>
      <c r="AV41" s="1242"/>
      <c r="AW41" s="1242"/>
      <c r="AX41" s="1242"/>
      <c r="AY41" s="1242"/>
      <c r="AZ41" s="1242"/>
      <c r="BA41" s="1242"/>
      <c r="BB41" s="1242"/>
      <c r="BC41" s="1242"/>
      <c r="BD41" s="1242"/>
      <c r="BE41" s="1242"/>
      <c r="BF41" s="1242"/>
      <c r="BG41" s="1242"/>
      <c r="BH41" s="1242"/>
      <c r="BI41" s="1243"/>
      <c r="BM41" s="149" t="s">
        <v>438</v>
      </c>
    </row>
    <row r="42" spans="2:65" ht="13.5" customHeight="1" thickBot="1">
      <c r="B42" s="1229"/>
      <c r="C42" s="1230"/>
      <c r="D42" s="1234"/>
      <c r="E42" s="1235"/>
      <c r="F42" s="1235"/>
      <c r="G42" s="1235"/>
      <c r="H42" s="1236"/>
      <c r="I42" s="1240" t="s">
        <v>508</v>
      </c>
      <c r="J42" s="1240"/>
      <c r="K42" s="1240"/>
      <c r="L42" s="1240"/>
      <c r="M42" s="1240"/>
      <c r="N42" s="1240"/>
      <c r="O42" s="1240"/>
      <c r="P42" s="1240"/>
      <c r="Q42" s="1240"/>
      <c r="R42" s="1240"/>
      <c r="S42" s="1240"/>
      <c r="T42" s="1240"/>
      <c r="U42" s="1240"/>
      <c r="V42" s="1240"/>
      <c r="W42" s="1240"/>
      <c r="X42" s="208"/>
      <c r="Y42" s="207"/>
      <c r="Z42" s="238"/>
      <c r="AA42" s="218" t="s">
        <v>403</v>
      </c>
      <c r="AB42" s="219"/>
      <c r="AC42" s="220" t="s">
        <v>18</v>
      </c>
      <c r="AD42" s="204"/>
      <c r="AE42" s="220" t="s">
        <v>18</v>
      </c>
      <c r="AF42" s="204" t="s">
        <v>405</v>
      </c>
      <c r="AG42" s="204"/>
      <c r="AH42" s="204"/>
      <c r="AI42" s="220" t="s">
        <v>403</v>
      </c>
      <c r="AJ42" s="220" t="s">
        <v>406</v>
      </c>
      <c r="AK42" s="221"/>
      <c r="AL42" s="230" t="s">
        <v>18</v>
      </c>
      <c r="AM42" s="230" t="s">
        <v>18</v>
      </c>
      <c r="AN42" s="230" t="s">
        <v>406</v>
      </c>
      <c r="AO42" s="231"/>
      <c r="AP42" s="1241"/>
      <c r="AQ42" s="1242"/>
      <c r="AR42" s="1242"/>
      <c r="AS42" s="1242"/>
      <c r="AT42" s="1242"/>
      <c r="AU42" s="1242"/>
      <c r="AV42" s="1242"/>
      <c r="AW42" s="1242"/>
      <c r="AX42" s="1242"/>
      <c r="AY42" s="1242"/>
      <c r="AZ42" s="1242"/>
      <c r="BA42" s="1242"/>
      <c r="BB42" s="1242"/>
      <c r="BC42" s="1242"/>
      <c r="BD42" s="1242"/>
      <c r="BE42" s="1242"/>
      <c r="BF42" s="1242"/>
      <c r="BG42" s="1242"/>
      <c r="BH42" s="1242"/>
      <c r="BI42" s="1243"/>
      <c r="BM42" s="149" t="s">
        <v>416</v>
      </c>
    </row>
    <row r="43" spans="2:65" ht="13.5" customHeight="1" thickBot="1">
      <c r="B43" s="1244"/>
      <c r="C43" s="1245"/>
      <c r="D43" s="1237"/>
      <c r="E43" s="1238"/>
      <c r="F43" s="1238"/>
      <c r="G43" s="1238"/>
      <c r="H43" s="1239"/>
      <c r="I43" s="1246"/>
      <c r="J43" s="1246"/>
      <c r="K43" s="1246"/>
      <c r="L43" s="1246"/>
      <c r="M43" s="1246"/>
      <c r="N43" s="1246"/>
      <c r="O43" s="1246"/>
      <c r="P43" s="1246"/>
      <c r="Q43" s="1246"/>
      <c r="R43" s="1246"/>
      <c r="S43" s="1247"/>
      <c r="T43" s="1247"/>
      <c r="U43" s="1247"/>
      <c r="V43" s="1247"/>
      <c r="W43" s="1247"/>
      <c r="X43" s="209"/>
      <c r="Y43" s="210"/>
      <c r="Z43" s="239"/>
      <c r="AA43" s="222"/>
      <c r="AB43" s="222"/>
      <c r="AC43" s="205"/>
      <c r="AD43" s="205"/>
      <c r="AE43" s="205"/>
      <c r="AF43" s="205"/>
      <c r="AG43" s="205"/>
      <c r="AH43" s="205"/>
      <c r="AI43" s="205"/>
      <c r="AJ43" s="205"/>
      <c r="AK43" s="223"/>
      <c r="AL43" s="225"/>
      <c r="AM43" s="225"/>
      <c r="AN43" s="225"/>
      <c r="AO43" s="232"/>
      <c r="AP43" s="1248"/>
      <c r="AQ43" s="1249"/>
      <c r="AR43" s="1249"/>
      <c r="AS43" s="1249"/>
      <c r="AT43" s="1249"/>
      <c r="AU43" s="1249"/>
      <c r="AV43" s="1249"/>
      <c r="AW43" s="1249"/>
      <c r="AX43" s="1249"/>
      <c r="AY43" s="1249"/>
      <c r="AZ43" s="1249"/>
      <c r="BA43" s="1249"/>
      <c r="BB43" s="1249"/>
      <c r="BC43" s="1249"/>
      <c r="BD43" s="1249"/>
      <c r="BE43" s="1249"/>
      <c r="BF43" s="1249"/>
      <c r="BG43" s="1249"/>
      <c r="BH43" s="1249"/>
      <c r="BI43" s="1250"/>
      <c r="BM43" s="149" t="s">
        <v>445</v>
      </c>
    </row>
    <row r="44" spans="2:65" ht="18.75" customHeight="1" thickTop="1" thickBot="1">
      <c r="B44" s="152"/>
      <c r="C44" s="152"/>
      <c r="D44" s="152"/>
      <c r="E44" s="152"/>
      <c r="F44" s="152"/>
      <c r="G44" s="152"/>
      <c r="H44" s="152"/>
      <c r="I44" s="153"/>
      <c r="J44" s="153"/>
      <c r="K44" s="153"/>
      <c r="L44" s="153"/>
      <c r="M44" s="153"/>
      <c r="N44" s="153"/>
      <c r="P44" s="154"/>
      <c r="Q44" s="154"/>
      <c r="R44" s="154"/>
      <c r="S44" s="1226" t="s">
        <v>509</v>
      </c>
      <c r="T44" s="1227"/>
      <c r="U44" s="1227"/>
      <c r="V44" s="1227"/>
      <c r="W44" s="1227"/>
      <c r="X44" s="1227"/>
      <c r="Y44" s="1227"/>
      <c r="Z44" s="1228"/>
      <c r="AA44" s="155"/>
      <c r="AB44" s="155"/>
      <c r="AC44" s="156"/>
      <c r="AD44" s="156"/>
      <c r="AE44" s="156"/>
      <c r="AF44" s="156"/>
      <c r="AG44" s="156"/>
      <c r="AH44" s="156"/>
      <c r="AI44" s="156"/>
      <c r="AJ44" s="156"/>
      <c r="AK44" s="202"/>
      <c r="AL44" s="156"/>
      <c r="AM44" s="156"/>
      <c r="AN44" s="156"/>
      <c r="AO44" s="157"/>
      <c r="AP44" s="82"/>
      <c r="AQ44" s="240" t="s">
        <v>448</v>
      </c>
      <c r="AR44" s="241" t="s">
        <v>510</v>
      </c>
      <c r="AS44" s="82"/>
      <c r="AV44" s="93"/>
      <c r="AW44" s="82"/>
      <c r="AX44" s="82"/>
      <c r="AY44" s="82"/>
      <c r="AZ44" s="82"/>
      <c r="BA44" s="82"/>
      <c r="BB44" s="82"/>
      <c r="BC44" s="82"/>
      <c r="BD44" s="82"/>
      <c r="BE44" s="82"/>
      <c r="BF44" s="82"/>
      <c r="BG44" s="82"/>
      <c r="BH44" s="82"/>
      <c r="BI44" s="82"/>
      <c r="BM44" s="150"/>
    </row>
    <row r="45" spans="2:65" ht="13.5" customHeight="1" thickTop="1" thickBot="1">
      <c r="B45" s="160"/>
      <c r="C45" s="160"/>
      <c r="D45" s="160"/>
      <c r="E45" s="160"/>
      <c r="F45" s="160"/>
      <c r="G45" s="160"/>
      <c r="H45" s="160"/>
      <c r="I45" s="160"/>
      <c r="J45" s="160"/>
      <c r="K45" s="160"/>
      <c r="L45" s="160"/>
      <c r="M45" s="160"/>
      <c r="N45" s="160"/>
      <c r="O45" s="160"/>
      <c r="P45" s="160"/>
      <c r="Q45" s="160"/>
      <c r="R45" s="160"/>
      <c r="S45" s="160"/>
      <c r="T45" s="160"/>
      <c r="U45" s="160"/>
      <c r="V45" s="160"/>
      <c r="W45" s="160"/>
      <c r="X45" s="82"/>
      <c r="Y45" s="82"/>
      <c r="Z45" s="82"/>
      <c r="AA45" s="82"/>
      <c r="AB45" s="82"/>
      <c r="AC45" s="82"/>
      <c r="AD45" s="82"/>
      <c r="AE45" s="82"/>
      <c r="AF45" s="82"/>
      <c r="AG45" s="82"/>
      <c r="AH45" s="82"/>
      <c r="AI45" s="82"/>
      <c r="AJ45" s="82"/>
      <c r="AK45" s="576"/>
      <c r="AL45" s="1294" t="s">
        <v>511</v>
      </c>
      <c r="AM45" s="1294"/>
      <c r="AN45" s="1294"/>
      <c r="AO45" s="1294"/>
      <c r="AP45" s="249"/>
      <c r="AQ45" s="55" t="s">
        <v>451</v>
      </c>
      <c r="AR45" s="158" t="s">
        <v>512</v>
      </c>
      <c r="AV45" s="93"/>
      <c r="AW45" s="82"/>
      <c r="AX45" s="82"/>
      <c r="AY45" s="82"/>
      <c r="AZ45" s="82"/>
      <c r="BA45" s="82"/>
      <c r="BB45" s="82"/>
      <c r="BC45" s="82"/>
      <c r="BM45" s="150" t="s">
        <v>453</v>
      </c>
    </row>
    <row r="46" spans="2:65" ht="22.9" customHeight="1">
      <c r="AQ46" s="593" t="s">
        <v>454</v>
      </c>
      <c r="AR46" s="1324" t="s">
        <v>513</v>
      </c>
      <c r="AS46" s="1324"/>
      <c r="AT46" s="1324"/>
      <c r="AU46" s="1324"/>
      <c r="AV46" s="1324"/>
      <c r="AW46" s="1324"/>
      <c r="AX46" s="1324"/>
      <c r="AY46" s="1324"/>
      <c r="AZ46" s="1324"/>
      <c r="BA46" s="1324"/>
      <c r="BB46" s="1324"/>
      <c r="BC46" s="1324"/>
      <c r="BD46" s="1324"/>
      <c r="BE46" s="1324"/>
      <c r="BF46" s="1324"/>
      <c r="BG46" s="1324"/>
      <c r="BH46" s="1324"/>
      <c r="BI46" s="1324"/>
      <c r="BJ46" s="1324"/>
      <c r="BM46" s="161" t="s">
        <v>456</v>
      </c>
    </row>
    <row r="47" spans="2:65" ht="25.5" customHeight="1">
      <c r="AQ47" s="593" t="s">
        <v>457</v>
      </c>
      <c r="AR47" s="1324" t="s">
        <v>514</v>
      </c>
      <c r="AS47" s="1324"/>
      <c r="AT47" s="1324"/>
      <c r="AU47" s="1324"/>
      <c r="AV47" s="1324"/>
      <c r="AW47" s="1324"/>
      <c r="AX47" s="1324"/>
      <c r="AY47" s="1324"/>
      <c r="AZ47" s="1324"/>
      <c r="BA47" s="1324"/>
      <c r="BB47" s="1324"/>
      <c r="BC47" s="1324"/>
      <c r="BD47" s="1324"/>
      <c r="BE47" s="1324"/>
      <c r="BF47" s="1324"/>
      <c r="BG47" s="1324"/>
      <c r="BH47" s="1324"/>
      <c r="BI47" s="1324"/>
      <c r="BJ47" s="1324"/>
    </row>
    <row r="48" spans="2:65" ht="13.5" customHeight="1">
      <c r="AQ48" s="55" t="s">
        <v>459</v>
      </c>
      <c r="AR48" s="158" t="s">
        <v>512</v>
      </c>
      <c r="AV48" s="142"/>
    </row>
    <row r="49" spans="26:26" ht="7.5" customHeight="1"/>
    <row r="52" spans="26:26">
      <c r="Z52" s="54"/>
    </row>
  </sheetData>
  <mergeCells count="103">
    <mergeCell ref="B43:C43"/>
    <mergeCell ref="I43:W43"/>
    <mergeCell ref="AP43:BI43"/>
    <mergeCell ref="S44:Z44"/>
    <mergeCell ref="AL45:AO45"/>
    <mergeCell ref="B40:C40"/>
    <mergeCell ref="I40:W40"/>
    <mergeCell ref="AP40:BI40"/>
    <mergeCell ref="B41:C41"/>
    <mergeCell ref="D41:H43"/>
    <mergeCell ref="I41:W41"/>
    <mergeCell ref="AP41:BI41"/>
    <mergeCell ref="B42:C42"/>
    <mergeCell ref="I42:W42"/>
    <mergeCell ref="AP42:BI42"/>
    <mergeCell ref="B37:C37"/>
    <mergeCell ref="D37:H40"/>
    <mergeCell ref="I37:W37"/>
    <mergeCell ref="AP37:BI37"/>
    <mergeCell ref="B38:C38"/>
    <mergeCell ref="I38:W38"/>
    <mergeCell ref="AP38:BI38"/>
    <mergeCell ref="B39:C39"/>
    <mergeCell ref="I39:W39"/>
    <mergeCell ref="AP39:BI39"/>
    <mergeCell ref="B34:C34"/>
    <mergeCell ref="D34:H36"/>
    <mergeCell ref="I34:W34"/>
    <mergeCell ref="AP34:BI34"/>
    <mergeCell ref="B35:C35"/>
    <mergeCell ref="I35:W35"/>
    <mergeCell ref="AP35:BI35"/>
    <mergeCell ref="B36:C36"/>
    <mergeCell ref="I36:W36"/>
    <mergeCell ref="AP36:BI36"/>
    <mergeCell ref="AP25:BI25"/>
    <mergeCell ref="B26:C26"/>
    <mergeCell ref="I26:W26"/>
    <mergeCell ref="AP26:BI26"/>
    <mergeCell ref="B32:C32"/>
    <mergeCell ref="I32:W32"/>
    <mergeCell ref="AP32:BI32"/>
    <mergeCell ref="B33:C33"/>
    <mergeCell ref="I33:W33"/>
    <mergeCell ref="AP33:BI33"/>
    <mergeCell ref="B29:C29"/>
    <mergeCell ref="D29:H33"/>
    <mergeCell ref="I29:W29"/>
    <mergeCell ref="AP29:BI29"/>
    <mergeCell ref="B30:C30"/>
    <mergeCell ref="I30:W30"/>
    <mergeCell ref="AP30:BI30"/>
    <mergeCell ref="B31:C31"/>
    <mergeCell ref="I31:W31"/>
    <mergeCell ref="AP31:BI31"/>
    <mergeCell ref="AD4:AD22"/>
    <mergeCell ref="AE4:AE22"/>
    <mergeCell ref="AF4:AF22"/>
    <mergeCell ref="AP21:BI22"/>
    <mergeCell ref="B23:C23"/>
    <mergeCell ref="D23:H28"/>
    <mergeCell ref="I23:W23"/>
    <mergeCell ref="AP23:BI23"/>
    <mergeCell ref="B24:C24"/>
    <mergeCell ref="AK4:AK22"/>
    <mergeCell ref="AL4:AL22"/>
    <mergeCell ref="AM4:AM22"/>
    <mergeCell ref="AN4:AN22"/>
    <mergeCell ref="AO4:AO22"/>
    <mergeCell ref="B27:C27"/>
    <mergeCell ref="I27:W27"/>
    <mergeCell ref="AP27:BI27"/>
    <mergeCell ref="B28:C28"/>
    <mergeCell ref="I28:W28"/>
    <mergeCell ref="AP28:BI28"/>
    <mergeCell ref="I24:W24"/>
    <mergeCell ref="AP24:BI24"/>
    <mergeCell ref="B25:C25"/>
    <mergeCell ref="I25:W25"/>
    <mergeCell ref="AP18:BI20"/>
    <mergeCell ref="AR46:BJ46"/>
    <mergeCell ref="AR47:BJ47"/>
    <mergeCell ref="B2:T2"/>
    <mergeCell ref="V2:W20"/>
    <mergeCell ref="X2:Z2"/>
    <mergeCell ref="AA2:AK2"/>
    <mergeCell ref="AL2:AO2"/>
    <mergeCell ref="AQ2:AV2"/>
    <mergeCell ref="AG4:AG22"/>
    <mergeCell ref="AH4:AH22"/>
    <mergeCell ref="AI4:AI22"/>
    <mergeCell ref="AJ4:AJ22"/>
    <mergeCell ref="B21:C22"/>
    <mergeCell ref="D21:U21"/>
    <mergeCell ref="D22:H22"/>
    <mergeCell ref="I22:V22"/>
    <mergeCell ref="AW2:BI2"/>
    <mergeCell ref="X4:X22"/>
    <mergeCell ref="Y4:Y22"/>
    <mergeCell ref="Z4:Z22"/>
    <mergeCell ref="AA4:AA22"/>
    <mergeCell ref="AB4:AB22"/>
    <mergeCell ref="AC4:AC22"/>
  </mergeCells>
  <phoneticPr fontId="39"/>
  <printOptions horizontalCentered="1" verticalCentered="1"/>
  <pageMargins left="0.23622047244094491" right="0.23622047244094491" top="0.74803149606299213" bottom="0.74803149606299213" header="0.31496062992125984" footer="0.31496062992125984"/>
  <pageSetup paperSize="9" scale="7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74fd513-4eab-4158-872f-fa1a2a4f57f7">
      <UserInfo>
        <DisplayName>Takahiro Mori</DisplayName>
        <AccountId>116</AccountId>
        <AccountType/>
      </UserInfo>
      <UserInfo>
        <DisplayName>Shingo Doi</DisplayName>
        <AccountId>100</AccountId>
        <AccountType/>
      </UserInfo>
      <UserInfo>
        <DisplayName>Yuuko Kubota</DisplayName>
        <AccountId>21</AccountId>
        <AccountType/>
      </UserInfo>
      <UserInfo>
        <DisplayName>Katsuhiko Tomita</DisplayName>
        <AccountId>20</AccountId>
        <AccountType/>
      </UserInfo>
      <UserInfo>
        <DisplayName>Kenji Yasui</DisplayName>
        <AccountId>23</AccountId>
        <AccountType/>
      </UserInfo>
      <UserInfo>
        <DisplayName>Yuuichi Hashimoto</DisplayName>
        <AccountId>210</AccountId>
        <AccountType/>
      </UserInfo>
      <UserInfo>
        <DisplayName>Kosho Kaneda</DisplayName>
        <AccountId>22</AccountId>
        <AccountType/>
      </UserInfo>
      <UserInfo>
        <DisplayName>Tsukasa Oozono</DisplayName>
        <AccountId>34</AccountId>
        <AccountType/>
      </UserInfo>
      <UserInfo>
        <DisplayName>Takahiro Ooshina</DisplayName>
        <AccountId>26</AccountId>
        <AccountType/>
      </UserInfo>
      <UserInfo>
        <DisplayName>Kouichi Honma</DisplayName>
        <AccountId>28</AccountId>
        <AccountType/>
      </UserInfo>
      <UserInfo>
        <DisplayName>Takehiro Fukuda</DisplayName>
        <AccountId>160</AccountId>
        <AccountType/>
      </UserInfo>
      <UserInfo>
        <DisplayName>Tadashi Ozaki</DisplayName>
        <AccountId>30</AccountId>
        <AccountType/>
      </UserInfo>
      <UserInfo>
        <DisplayName>Katsushi Kumagai</DisplayName>
        <AccountId>17</AccountId>
        <AccountType/>
      </UserInfo>
      <UserInfo>
        <DisplayName>Atsushi Kubota</DisplayName>
        <AccountId>29</AccountId>
        <AccountType/>
      </UserInfo>
      <UserInfo>
        <DisplayName>Takemasa Kuzuya</DisplayName>
        <AccountId>136</AccountId>
        <AccountType/>
      </UserInfo>
      <UserInfo>
        <DisplayName>Masaki Takashima</DisplayName>
        <AccountId>58</AccountId>
        <AccountType/>
      </UserInfo>
      <UserInfo>
        <DisplayName>Tsutomu Kuniyasu</DisplayName>
        <AccountId>156</AccountId>
        <AccountType/>
      </UserInfo>
      <UserInfo>
        <DisplayName>Mayumi Sugiura</DisplayName>
        <AccountId>238</AccountId>
        <AccountType/>
      </UserInfo>
      <UserInfo>
        <DisplayName>Kumiko Koga</DisplayName>
        <AccountId>40</AccountId>
        <AccountType/>
      </UserInfo>
      <UserInfo>
        <DisplayName>Miyo Ishii</DisplayName>
        <AccountId>37</AccountId>
        <AccountType/>
      </UserInfo>
      <UserInfo>
        <DisplayName>Kuniyasu Sakakibara</DisplayName>
        <AccountId>350</AccountId>
        <AccountType/>
      </UserInfo>
      <UserInfo>
        <DisplayName>Kaoru Kawano</DisplayName>
        <AccountId>314</AccountId>
        <AccountType/>
      </UserInfo>
      <UserInfo>
        <DisplayName>Jun Machida</DisplayName>
        <AccountId>248</AccountId>
        <AccountType/>
      </UserInfo>
      <UserInfo>
        <DisplayName>Hirohisa Maruyama</DisplayName>
        <AccountId>135</AccountId>
        <AccountType/>
      </UserInfo>
      <UserInfo>
        <DisplayName>Hiroko Itohiya</DisplayName>
        <AccountId>257</AccountId>
        <AccountType/>
      </UserInfo>
      <UserInfo>
        <DisplayName>Yasunori Gamo</DisplayName>
        <AccountId>346</AccountId>
        <AccountType/>
      </UserInfo>
      <UserInfo>
        <DisplayName>Naoya Kawasaki</DisplayName>
        <AccountId>15</AccountId>
        <AccountType/>
      </UserInfo>
      <UserInfo>
        <DisplayName>Kazunari Yoshino</DisplayName>
        <AccountId>269</AccountId>
        <AccountType/>
      </UserInfo>
      <UserInfo>
        <DisplayName>Takeshi Oohashi</DisplayName>
        <AccountId>291</AccountId>
        <AccountType/>
      </UserInfo>
      <UserInfo>
        <DisplayName>Ryou Saitou</DisplayName>
        <AccountId>139</AccountId>
        <AccountType/>
      </UserInfo>
      <UserInfo>
        <DisplayName>Ken Kedashiro</DisplayName>
        <AccountId>297</AccountId>
        <AccountType/>
      </UserInfo>
      <UserInfo>
        <DisplayName>Ayami Tsukamoto</DisplayName>
        <AccountId>432</AccountId>
        <AccountType/>
      </UserInfo>
      <UserInfo>
        <DisplayName>Masayuki Ito</DisplayName>
        <AccountId>434</AccountId>
        <AccountType/>
      </UserInfo>
    </SharedWithUsers>
    <lcf76f155ced4ddcb4097134ff3c332f xmlns="862e56ae-587f-4e4c-9039-8ff66ce022a0">
      <Terms xmlns="http://schemas.microsoft.com/office/infopath/2007/PartnerControls"/>
    </lcf76f155ced4ddcb4097134ff3c332f>
    <TaxCatchAll xmlns="774fd513-4eab-4158-872f-fa1a2a4f57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EA35303AB7984682446A2F0C7F0645" ma:contentTypeVersion="18" ma:contentTypeDescription="新しいドキュメントを作成します。" ma:contentTypeScope="" ma:versionID="01ba836247af31ae5e1af0a678e2e27b">
  <xsd:schema xmlns:xsd="http://www.w3.org/2001/XMLSchema" xmlns:xs="http://www.w3.org/2001/XMLSchema" xmlns:p="http://schemas.microsoft.com/office/2006/metadata/properties" xmlns:ns2="862e56ae-587f-4e4c-9039-8ff66ce022a0" xmlns:ns3="774fd513-4eab-4158-872f-fa1a2a4f57f7" targetNamespace="http://schemas.microsoft.com/office/2006/metadata/properties" ma:root="true" ma:fieldsID="29d39422357a0864996efd5dd1227989" ns2:_="" ns3:_="">
    <xsd:import namespace="862e56ae-587f-4e4c-9039-8ff66ce022a0"/>
    <xsd:import namespace="774fd513-4eab-4158-872f-fa1a2a4f57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e56ae-587f-4e4c-9039-8ff66ce02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77139a74-7573-4ae0-8217-95f9cb08f8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4fd513-4eab-4158-872f-fa1a2a4f57f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8498e942-5c83-441e-a458-9b96a87af139}" ma:internalName="TaxCatchAll" ma:showField="CatchAllData" ma:web="774fd513-4eab-4158-872f-fa1a2a4f5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62B054-E8A0-4795-B047-E43DB6664D89}"/>
</file>

<file path=customXml/itemProps2.xml><?xml version="1.0" encoding="utf-8"?>
<ds:datastoreItem xmlns:ds="http://schemas.openxmlformats.org/officeDocument/2006/customXml" ds:itemID="{D7676B6F-2322-4BCB-9A60-25BFA82F8645}"/>
</file>

<file path=customXml/itemProps3.xml><?xml version="1.0" encoding="utf-8"?>
<ds:datastoreItem xmlns:ds="http://schemas.openxmlformats.org/officeDocument/2006/customXml" ds:itemID="{04BDC294-ACFE-479E-9CA8-EF4E4BCB0AED}"/>
</file>

<file path=docProps/app.xml><?xml version="1.0" encoding="utf-8"?>
<Properties xmlns="http://schemas.openxmlformats.org/officeDocument/2006/extended-properties" xmlns:vt="http://schemas.openxmlformats.org/officeDocument/2006/docPropsVTypes">
  <Application>Microsoft Excel Online</Application>
  <Manager/>
  <Company>JDI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部品技術部</dc:creator>
  <cp:keywords/>
  <dc:description/>
  <cp:lastModifiedBy>Mayumi Sugiura</cp:lastModifiedBy>
  <cp:revision/>
  <dcterms:created xsi:type="dcterms:W3CDTF">2012-09-26T12:55:23Z</dcterms:created>
  <dcterms:modified xsi:type="dcterms:W3CDTF">2024-02-29T09:28:38Z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0x0101002FEA35303AB7984682446A2F0C7F0645</vt:lpwstr>
  </property>
  <property fmtid="{D5CDD505-2E9C-101B-9397-08002B2CF9AE}" pid="3" name="MediaServiceImageTags">
    <vt:lpwstr/>
  </property>
</Properties>
</file>